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41" i="1"/>
  <c r="D42" s="1"/>
  <c r="D43" s="1"/>
  <c r="D29"/>
  <c r="D30" s="1"/>
  <c r="D31" s="1"/>
  <c r="D17"/>
  <c r="D18" l="1"/>
  <c r="D19" s="1"/>
</calcChain>
</file>

<file path=xl/sharedStrings.xml><?xml version="1.0" encoding="utf-8"?>
<sst xmlns="http://schemas.openxmlformats.org/spreadsheetml/2006/main" count="129" uniqueCount="53">
  <si>
    <t>SUBTOTAL</t>
  </si>
  <si>
    <t>DESCRIPCIÓN</t>
  </si>
  <si>
    <t>IVA 19%</t>
  </si>
  <si>
    <t>VALOR TOTAL</t>
  </si>
  <si>
    <t xml:space="preserve">TIPO </t>
  </si>
  <si>
    <t>MINISPLIT INVERTER</t>
  </si>
  <si>
    <t>CAPACIDAD</t>
  </si>
  <si>
    <t>12,000 BTU</t>
  </si>
  <si>
    <t xml:space="preserve">UBICACIÓN </t>
  </si>
  <si>
    <t>Piso 1</t>
  </si>
  <si>
    <t>NUMERO DE EQUIPOS</t>
  </si>
  <si>
    <t>Una Unidad</t>
  </si>
  <si>
    <t>LINEA DE REFRIGERACION Y ACOMETIDA ELECTRICA</t>
  </si>
  <si>
    <t xml:space="preserve">10 METROS </t>
  </si>
  <si>
    <t xml:space="preserve"> CUARTO TÉCNICO CPA</t>
  </si>
  <si>
    <t>UBICACIÓN – SISTEMA VRF</t>
  </si>
  <si>
    <t>BOMBA MINI ORANGE</t>
  </si>
  <si>
    <t>SI</t>
  </si>
  <si>
    <t xml:space="preserve">3 METROS </t>
  </si>
  <si>
    <r>
      <t xml:space="preserve"> </t>
    </r>
    <r>
      <rPr>
        <b/>
        <sz val="11"/>
        <color theme="1"/>
        <rFont val="Calibri Light"/>
        <family val="2"/>
      </rPr>
      <t>CUARTO DE ALTURAS</t>
    </r>
  </si>
  <si>
    <t>PISO TECHO INVERTER</t>
  </si>
  <si>
    <t>36,000 BTU</t>
  </si>
  <si>
    <t>LINEA DE REFRIGERACION</t>
  </si>
  <si>
    <t>ACOMETIDA ELECTRICA CONTROL Y POTENCIA</t>
  </si>
  <si>
    <t>20 METROS</t>
  </si>
  <si>
    <t xml:space="preserve"> ADMINISTRACION</t>
  </si>
  <si>
    <t>40 METROS</t>
  </si>
  <si>
    <r>
      <t xml:space="preserve"> </t>
    </r>
    <r>
      <rPr>
        <b/>
        <sz val="11"/>
        <color theme="1"/>
        <rFont val="Calibri Light"/>
        <family val="2"/>
      </rPr>
      <t>AUDITORIO</t>
    </r>
  </si>
  <si>
    <t xml:space="preserve">CENTRAL INVERTER </t>
  </si>
  <si>
    <t>60.000BTU</t>
  </si>
  <si>
    <t>Piso sótano</t>
  </si>
  <si>
    <t>Dos unidades</t>
  </si>
  <si>
    <t xml:space="preserve">30 METROS </t>
  </si>
  <si>
    <t>60 METROS</t>
  </si>
  <si>
    <t>SE DEBEN USAR LOS DUCTOS EXISTENTES EN LAMINA GALVANIZADA Y REALIZAR UN BARRIDO DE ESTOS.</t>
  </si>
  <si>
    <t>UNIDIAD</t>
  </si>
  <si>
    <t>Global</t>
  </si>
  <si>
    <t>NIT</t>
  </si>
  <si>
    <t>Nombre del proveedor</t>
  </si>
  <si>
    <t>Desmonte del parque existente</t>
  </si>
  <si>
    <t>Parque infantil</t>
  </si>
  <si>
    <t>Transporte</t>
  </si>
  <si>
    <t>Viaticos</t>
  </si>
  <si>
    <t xml:space="preserve">Adecuación base piso </t>
  </si>
  <si>
    <t>M2</t>
  </si>
  <si>
    <t xml:space="preserve">Piso </t>
  </si>
  <si>
    <t>m2</t>
  </si>
  <si>
    <t>Cantidad</t>
  </si>
  <si>
    <t>TOTAL</t>
  </si>
  <si>
    <t>PARQUE GUAYABAL</t>
  </si>
  <si>
    <t xml:space="preserve">ANEXO 3. PROPUESTA ECONÓMICA CONCURSO ABIERTO Suministro e Instalación de Parques Infantiles para COMFENALCO Antioquia.
</t>
  </si>
  <si>
    <t>PARQUE TAMARINDOS</t>
  </si>
  <si>
    <t>HOTEL HACIENDA BALANDÚ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</si>
</sst>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rgb="FF000000"/>
      <name val="Calibri Light"/>
      <family val="2"/>
    </font>
    <font>
      <sz val="11"/>
      <color rgb="FF000000"/>
      <name val="Calibri Light"/>
      <family val="2"/>
    </font>
    <font>
      <b/>
      <sz val="11"/>
      <color rgb="FFFF0000"/>
      <name val="Calibri Light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0" fillId="2" borderId="1" xfId="0" applyFill="1" applyBorder="1"/>
    <xf numFmtId="0" fontId="7" fillId="0" borderId="0" xfId="1" applyFont="1" applyFill="1" applyBorder="1" applyAlignment="1">
      <alignment horizontal="right" vertical="center" wrapText="1"/>
    </xf>
    <xf numFmtId="0" fontId="7" fillId="0" borderId="9" xfId="1" applyFont="1" applyFill="1" applyBorder="1" applyAlignment="1">
      <alignment horizontal="righ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right" wrapText="1"/>
    </xf>
    <xf numFmtId="0" fontId="1" fillId="2" borderId="8" xfId="0" applyFont="1" applyFill="1" applyBorder="1" applyAlignment="1">
      <alignment horizontal="right" wrapText="1"/>
    </xf>
    <xf numFmtId="0" fontId="1" fillId="2" borderId="7" xfId="0" applyFont="1" applyFill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5" fillId="0" borderId="2" xfId="0" applyFont="1" applyBorder="1"/>
    <xf numFmtId="0" fontId="5" fillId="0" borderId="3" xfId="0" applyFont="1" applyBorder="1"/>
  </cellXfs>
  <cellStyles count="2">
    <cellStyle name="Normal" xfId="0" builtinId="0"/>
    <cellStyle name="Normal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1685925</xdr:colOff>
      <xdr:row>4</xdr:row>
      <xdr:rowOff>38100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6859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showGridLines="0" tabSelected="1" topLeftCell="A22" workbookViewId="0">
      <selection activeCell="C26" sqref="C26"/>
    </sheetView>
  </sheetViews>
  <sheetFormatPr baseColWidth="10" defaultRowHeight="15"/>
  <cols>
    <col min="1" max="1" width="52.28515625" customWidth="1"/>
    <col min="2" max="3" width="20.85546875" style="2" customWidth="1"/>
    <col min="4" max="4" width="38.5703125" style="2" customWidth="1"/>
    <col min="5" max="5" width="13.7109375" customWidth="1"/>
  </cols>
  <sheetData>
    <row r="1" spans="1:5" ht="15" customHeight="1">
      <c r="B1" s="18" t="s">
        <v>50</v>
      </c>
      <c r="C1" s="18"/>
      <c r="D1" s="18"/>
      <c r="E1" s="10"/>
    </row>
    <row r="2" spans="1:5" ht="15" customHeight="1">
      <c r="B2" s="18"/>
      <c r="C2" s="18"/>
      <c r="D2" s="18"/>
      <c r="E2" s="10"/>
    </row>
    <row r="3" spans="1:5" ht="15" customHeight="1">
      <c r="B3" s="18"/>
      <c r="C3" s="18"/>
      <c r="D3" s="18"/>
      <c r="E3" s="10"/>
    </row>
    <row r="4" spans="1:5" ht="15" customHeight="1">
      <c r="B4" s="18"/>
      <c r="C4" s="18"/>
      <c r="D4" s="18"/>
      <c r="E4" s="10"/>
    </row>
    <row r="5" spans="1:5" ht="18" customHeight="1">
      <c r="B5" s="19"/>
      <c r="C5" s="19"/>
      <c r="D5" s="19"/>
    </row>
    <row r="6" spans="1:5" ht="22.5" customHeight="1">
      <c r="A6" s="4" t="s">
        <v>38</v>
      </c>
      <c r="B6" s="20"/>
      <c r="C6" s="21"/>
      <c r="D6" s="22"/>
    </row>
    <row r="7" spans="1:5" ht="17.25" customHeight="1">
      <c r="A7" s="4" t="s">
        <v>37</v>
      </c>
      <c r="B7" s="20"/>
      <c r="C7" s="21"/>
      <c r="D7" s="22"/>
    </row>
    <row r="9" spans="1:5">
      <c r="A9" s="23" t="s">
        <v>49</v>
      </c>
      <c r="B9" s="23"/>
      <c r="C9" s="23"/>
      <c r="D9" s="23"/>
    </row>
    <row r="10" spans="1:5" s="1" customFormat="1">
      <c r="A10" s="5" t="s">
        <v>1</v>
      </c>
      <c r="B10" s="6" t="s">
        <v>35</v>
      </c>
      <c r="C10" s="6" t="s">
        <v>47</v>
      </c>
      <c r="D10" s="6" t="s">
        <v>48</v>
      </c>
    </row>
    <row r="11" spans="1:5" s="1" customFormat="1">
      <c r="A11" s="13" t="s">
        <v>39</v>
      </c>
      <c r="B11" s="3" t="s">
        <v>36</v>
      </c>
      <c r="C11" s="3">
        <v>1</v>
      </c>
      <c r="D11" s="11"/>
    </row>
    <row r="12" spans="1:5" s="1" customFormat="1">
      <c r="A12" s="13" t="s">
        <v>43</v>
      </c>
      <c r="B12" s="3" t="s">
        <v>44</v>
      </c>
      <c r="C12" s="3">
        <v>88</v>
      </c>
      <c r="D12" s="11"/>
    </row>
    <row r="13" spans="1:5" s="1" customFormat="1">
      <c r="A13" s="13" t="s">
        <v>45</v>
      </c>
      <c r="B13" s="3" t="s">
        <v>46</v>
      </c>
      <c r="C13" s="3">
        <v>88</v>
      </c>
      <c r="D13" s="11"/>
    </row>
    <row r="14" spans="1:5" s="1" customFormat="1">
      <c r="A14" s="12" t="s">
        <v>40</v>
      </c>
      <c r="B14" s="3" t="s">
        <v>36</v>
      </c>
      <c r="C14" s="3">
        <v>1</v>
      </c>
      <c r="D14" s="11"/>
    </row>
    <row r="15" spans="1:5" ht="13.5" customHeight="1">
      <c r="A15" s="15" t="s">
        <v>41</v>
      </c>
      <c r="B15" s="3" t="s">
        <v>36</v>
      </c>
      <c r="C15" s="3">
        <v>1</v>
      </c>
      <c r="D15" s="11"/>
    </row>
    <row r="16" spans="1:5" ht="13.5" customHeight="1">
      <c r="A16" s="16" t="s">
        <v>42</v>
      </c>
      <c r="B16" s="3" t="s">
        <v>36</v>
      </c>
      <c r="C16" s="14">
        <v>1</v>
      </c>
      <c r="D16" s="11"/>
    </row>
    <row r="17" spans="1:4">
      <c r="A17" s="24" t="s">
        <v>0</v>
      </c>
      <c r="B17" s="25"/>
      <c r="C17" s="26"/>
      <c r="D17" s="17">
        <f>SUM(D11:D16)</f>
        <v>0</v>
      </c>
    </row>
    <row r="18" spans="1:4">
      <c r="A18" s="24" t="s">
        <v>2</v>
      </c>
      <c r="B18" s="25"/>
      <c r="C18" s="26"/>
      <c r="D18" s="17">
        <f>D17*19%</f>
        <v>0</v>
      </c>
    </row>
    <row r="19" spans="1:4">
      <c r="A19" s="24" t="s">
        <v>3</v>
      </c>
      <c r="B19" s="25"/>
      <c r="C19" s="26"/>
      <c r="D19" s="17">
        <f>SUM(D17:D18)</f>
        <v>0</v>
      </c>
    </row>
    <row r="21" spans="1:4">
      <c r="A21" s="23" t="s">
        <v>51</v>
      </c>
      <c r="B21" s="23"/>
      <c r="C21" s="23"/>
      <c r="D21" s="23"/>
    </row>
    <row r="22" spans="1:4">
      <c r="A22" s="5" t="s">
        <v>1</v>
      </c>
      <c r="B22" s="6" t="s">
        <v>35</v>
      </c>
      <c r="C22" s="6" t="s">
        <v>47</v>
      </c>
      <c r="D22" s="6" t="s">
        <v>48</v>
      </c>
    </row>
    <row r="23" spans="1:4">
      <c r="A23" s="13" t="s">
        <v>39</v>
      </c>
      <c r="B23" s="3" t="s">
        <v>36</v>
      </c>
      <c r="C23" s="3">
        <v>1</v>
      </c>
      <c r="D23" s="11"/>
    </row>
    <row r="24" spans="1:4">
      <c r="A24" s="13" t="s">
        <v>43</v>
      </c>
      <c r="B24" s="3" t="s">
        <v>44</v>
      </c>
      <c r="C24" s="3">
        <v>100</v>
      </c>
      <c r="D24" s="11"/>
    </row>
    <row r="25" spans="1:4">
      <c r="A25" s="13" t="s">
        <v>45</v>
      </c>
      <c r="B25" s="3" t="s">
        <v>46</v>
      </c>
      <c r="C25" s="3">
        <v>100</v>
      </c>
      <c r="D25" s="11"/>
    </row>
    <row r="26" spans="1:4">
      <c r="A26" s="12" t="s">
        <v>40</v>
      </c>
      <c r="B26" s="3" t="s">
        <v>36</v>
      </c>
      <c r="C26" s="3">
        <v>1</v>
      </c>
      <c r="D26" s="11"/>
    </row>
    <row r="27" spans="1:4">
      <c r="A27" s="15" t="s">
        <v>41</v>
      </c>
      <c r="B27" s="3" t="s">
        <v>36</v>
      </c>
      <c r="C27" s="3">
        <v>1</v>
      </c>
      <c r="D27" s="11"/>
    </row>
    <row r="28" spans="1:4">
      <c r="A28" s="16" t="s">
        <v>42</v>
      </c>
      <c r="B28" s="3" t="s">
        <v>36</v>
      </c>
      <c r="C28" s="14">
        <v>1</v>
      </c>
      <c r="D28" s="11"/>
    </row>
    <row r="29" spans="1:4">
      <c r="A29" s="24" t="s">
        <v>0</v>
      </c>
      <c r="B29" s="25"/>
      <c r="C29" s="26"/>
      <c r="D29" s="17">
        <f>SUM(D23:D28)</f>
        <v>0</v>
      </c>
    </row>
    <row r="30" spans="1:4">
      <c r="A30" s="24" t="s">
        <v>2</v>
      </c>
      <c r="B30" s="25"/>
      <c r="C30" s="26"/>
      <c r="D30" s="17">
        <f>D29*19%</f>
        <v>0</v>
      </c>
    </row>
    <row r="31" spans="1:4">
      <c r="A31" s="24" t="s">
        <v>3</v>
      </c>
      <c r="B31" s="25"/>
      <c r="C31" s="26"/>
      <c r="D31" s="17">
        <f>SUM(D29:D30)</f>
        <v>0</v>
      </c>
    </row>
    <row r="33" spans="1:4">
      <c r="A33" s="23" t="s">
        <v>52</v>
      </c>
      <c r="B33" s="23"/>
      <c r="C33" s="23"/>
      <c r="D33" s="23"/>
    </row>
    <row r="34" spans="1:4">
      <c r="A34" s="5" t="s">
        <v>1</v>
      </c>
      <c r="B34" s="6" t="s">
        <v>35</v>
      </c>
      <c r="C34" s="6" t="s">
        <v>47</v>
      </c>
      <c r="D34" s="6" t="s">
        <v>48</v>
      </c>
    </row>
    <row r="35" spans="1:4">
      <c r="A35" s="13" t="s">
        <v>39</v>
      </c>
      <c r="B35" s="3" t="s">
        <v>36</v>
      </c>
      <c r="C35" s="3">
        <v>1</v>
      </c>
      <c r="D35" s="11"/>
    </row>
    <row r="36" spans="1:4">
      <c r="A36" s="13" t="s">
        <v>43</v>
      </c>
      <c r="B36" s="3" t="s">
        <v>44</v>
      </c>
      <c r="C36" s="3">
        <v>100</v>
      </c>
      <c r="D36" s="11"/>
    </row>
    <row r="37" spans="1:4">
      <c r="A37" s="13" t="s">
        <v>45</v>
      </c>
      <c r="B37" s="3" t="s">
        <v>46</v>
      </c>
      <c r="C37" s="3">
        <v>100</v>
      </c>
      <c r="D37" s="11"/>
    </row>
    <row r="38" spans="1:4">
      <c r="A38" s="12" t="s">
        <v>40</v>
      </c>
      <c r="B38" s="3" t="s">
        <v>36</v>
      </c>
      <c r="C38" s="3">
        <v>1</v>
      </c>
      <c r="D38" s="11"/>
    </row>
    <row r="39" spans="1:4">
      <c r="A39" s="15" t="s">
        <v>41</v>
      </c>
      <c r="B39" s="3" t="s">
        <v>36</v>
      </c>
      <c r="C39" s="3">
        <v>1</v>
      </c>
      <c r="D39" s="11"/>
    </row>
    <row r="40" spans="1:4">
      <c r="A40" s="16" t="s">
        <v>42</v>
      </c>
      <c r="B40" s="3" t="s">
        <v>36</v>
      </c>
      <c r="C40" s="14">
        <v>1</v>
      </c>
      <c r="D40" s="11"/>
    </row>
    <row r="41" spans="1:4">
      <c r="A41" s="24" t="s">
        <v>0</v>
      </c>
      <c r="B41" s="25"/>
      <c r="C41" s="26"/>
      <c r="D41" s="17">
        <f>SUM(D35:D40)</f>
        <v>0</v>
      </c>
    </row>
    <row r="42" spans="1:4">
      <c r="A42" s="24" t="s">
        <v>2</v>
      </c>
      <c r="B42" s="25"/>
      <c r="C42" s="26"/>
      <c r="D42" s="17">
        <f>D41*19%</f>
        <v>0</v>
      </c>
    </row>
    <row r="43" spans="1:4">
      <c r="A43" s="24" t="s">
        <v>3</v>
      </c>
      <c r="B43" s="25"/>
      <c r="C43" s="26"/>
      <c r="D43" s="17">
        <f>SUM(D41:D42)</f>
        <v>0</v>
      </c>
    </row>
  </sheetData>
  <mergeCells count="15">
    <mergeCell ref="A42:C42"/>
    <mergeCell ref="A43:C43"/>
    <mergeCell ref="A29:C29"/>
    <mergeCell ref="A30:C30"/>
    <mergeCell ref="A31:C31"/>
    <mergeCell ref="A18:C18"/>
    <mergeCell ref="A19:C19"/>
    <mergeCell ref="A21:D21"/>
    <mergeCell ref="A33:D33"/>
    <mergeCell ref="A41:C41"/>
    <mergeCell ref="B1:D5"/>
    <mergeCell ref="B6:D6"/>
    <mergeCell ref="B7:D7"/>
    <mergeCell ref="A9:D9"/>
    <mergeCell ref="A17:C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1"/>
  <sheetViews>
    <sheetView workbookViewId="0">
      <selection activeCell="A22" sqref="A22"/>
    </sheetView>
  </sheetViews>
  <sheetFormatPr baseColWidth="10" defaultRowHeight="15"/>
  <cols>
    <col min="1" max="1" width="27.85546875" customWidth="1"/>
    <col min="2" max="2" width="27.140625" customWidth="1"/>
  </cols>
  <sheetData>
    <row r="1" spans="1:2" ht="15.75" thickBot="1">
      <c r="A1" s="29"/>
      <c r="B1" s="30"/>
    </row>
    <row r="2" spans="1:2" ht="15.75" thickBot="1">
      <c r="A2" s="7" t="s">
        <v>4</v>
      </c>
      <c r="B2" s="8"/>
    </row>
    <row r="3" spans="1:2" ht="15.75" thickBot="1">
      <c r="A3" s="7" t="s">
        <v>6</v>
      </c>
      <c r="B3" s="9" t="s">
        <v>7</v>
      </c>
    </row>
    <row r="4" spans="1:2" ht="15.75" thickBot="1">
      <c r="A4" s="7" t="s">
        <v>8</v>
      </c>
      <c r="B4" s="9" t="s">
        <v>9</v>
      </c>
    </row>
    <row r="5" spans="1:2" ht="15.75" thickBot="1">
      <c r="A5" s="7" t="s">
        <v>10</v>
      </c>
      <c r="B5" s="9" t="s">
        <v>11</v>
      </c>
    </row>
    <row r="6" spans="1:2" ht="30.75" thickBot="1">
      <c r="A6" s="7" t="s">
        <v>12</v>
      </c>
      <c r="B6" s="9" t="s">
        <v>13</v>
      </c>
    </row>
    <row r="7" spans="1:2" ht="15.75" thickBot="1"/>
    <row r="8" spans="1:2" ht="15.75" thickBot="1">
      <c r="A8" s="29" t="s">
        <v>14</v>
      </c>
      <c r="B8" s="30"/>
    </row>
    <row r="9" spans="1:2" ht="15.75" thickBot="1">
      <c r="A9" s="7" t="s">
        <v>4</v>
      </c>
      <c r="B9" s="8" t="s">
        <v>5</v>
      </c>
    </row>
    <row r="10" spans="1:2" ht="15.75" thickBot="1">
      <c r="A10" s="7" t="s">
        <v>6</v>
      </c>
      <c r="B10" s="9" t="s">
        <v>7</v>
      </c>
    </row>
    <row r="11" spans="1:2" ht="30.75" thickBot="1">
      <c r="A11" s="7" t="s">
        <v>15</v>
      </c>
      <c r="B11" s="9" t="s">
        <v>9</v>
      </c>
    </row>
    <row r="12" spans="1:2" ht="15.75" thickBot="1">
      <c r="A12" s="7" t="s">
        <v>10</v>
      </c>
      <c r="B12" s="9" t="s">
        <v>11</v>
      </c>
    </row>
    <row r="13" spans="1:2" ht="15.75" thickBot="1">
      <c r="A13" s="7" t="s">
        <v>16</v>
      </c>
      <c r="B13" s="9" t="s">
        <v>17</v>
      </c>
    </row>
    <row r="14" spans="1:2" ht="30.75" thickBot="1">
      <c r="A14" s="7" t="s">
        <v>12</v>
      </c>
      <c r="B14" s="9" t="s">
        <v>18</v>
      </c>
    </row>
    <row r="15" spans="1:2" ht="15.75" thickBot="1"/>
    <row r="16" spans="1:2" ht="15.75" thickBot="1">
      <c r="A16" s="31" t="s">
        <v>19</v>
      </c>
      <c r="B16" s="32"/>
    </row>
    <row r="17" spans="1:2" ht="15.75" thickBot="1">
      <c r="A17" s="7" t="s">
        <v>4</v>
      </c>
      <c r="B17" s="8" t="s">
        <v>20</v>
      </c>
    </row>
    <row r="18" spans="1:2" ht="15.75" thickBot="1">
      <c r="A18" s="7" t="s">
        <v>6</v>
      </c>
      <c r="B18" s="9" t="s">
        <v>21</v>
      </c>
    </row>
    <row r="19" spans="1:2" ht="15.75" thickBot="1">
      <c r="A19" s="7" t="s">
        <v>8</v>
      </c>
      <c r="B19" s="9" t="s">
        <v>9</v>
      </c>
    </row>
    <row r="20" spans="1:2" ht="15.75" thickBot="1">
      <c r="A20" s="7" t="s">
        <v>10</v>
      </c>
      <c r="B20" s="9" t="s">
        <v>11</v>
      </c>
    </row>
    <row r="21" spans="1:2" ht="15.75" thickBot="1">
      <c r="A21" s="7" t="s">
        <v>16</v>
      </c>
      <c r="B21" s="9" t="s">
        <v>17</v>
      </c>
    </row>
    <row r="22" spans="1:2" ht="15.75" thickBot="1">
      <c r="A22" s="7" t="s">
        <v>22</v>
      </c>
      <c r="B22" s="9" t="s">
        <v>13</v>
      </c>
    </row>
    <row r="23" spans="1:2" ht="30.75" thickBot="1">
      <c r="A23" s="7" t="s">
        <v>23</v>
      </c>
      <c r="B23" s="9" t="s">
        <v>24</v>
      </c>
    </row>
    <row r="24" spans="1:2" ht="15.75" thickBot="1"/>
    <row r="25" spans="1:2" ht="15.75" thickBot="1">
      <c r="A25" s="29" t="s">
        <v>25</v>
      </c>
      <c r="B25" s="30"/>
    </row>
    <row r="26" spans="1:2" ht="15.75" thickBot="1">
      <c r="A26" s="7" t="s">
        <v>4</v>
      </c>
      <c r="B26" s="8" t="s">
        <v>20</v>
      </c>
    </row>
    <row r="27" spans="1:2" ht="15.75" thickBot="1">
      <c r="A27" s="7" t="s">
        <v>6</v>
      </c>
      <c r="B27" s="9" t="s">
        <v>21</v>
      </c>
    </row>
    <row r="28" spans="1:2" ht="15.75" thickBot="1">
      <c r="A28" s="7" t="s">
        <v>8</v>
      </c>
      <c r="B28" s="9" t="s">
        <v>9</v>
      </c>
    </row>
    <row r="29" spans="1:2" ht="15.75" thickBot="1">
      <c r="A29" s="7" t="s">
        <v>10</v>
      </c>
      <c r="B29" s="9" t="s">
        <v>11</v>
      </c>
    </row>
    <row r="30" spans="1:2" ht="15.75" thickBot="1">
      <c r="A30" s="7" t="s">
        <v>16</v>
      </c>
      <c r="B30" s="9" t="s">
        <v>17</v>
      </c>
    </row>
    <row r="31" spans="1:2" ht="15.75" thickBot="1">
      <c r="A31" s="7" t="s">
        <v>22</v>
      </c>
      <c r="B31" s="9" t="s">
        <v>13</v>
      </c>
    </row>
    <row r="32" spans="1:2" ht="30.75" thickBot="1">
      <c r="A32" s="7" t="s">
        <v>23</v>
      </c>
      <c r="B32" s="9" t="s">
        <v>26</v>
      </c>
    </row>
    <row r="33" spans="1:2" ht="15.75" thickBot="1"/>
    <row r="34" spans="1:2" ht="15.75" thickBot="1">
      <c r="A34" s="31" t="s">
        <v>27</v>
      </c>
      <c r="B34" s="32"/>
    </row>
    <row r="35" spans="1:2" ht="15.75" thickBot="1">
      <c r="A35" s="7" t="s">
        <v>4</v>
      </c>
      <c r="B35" s="8" t="s">
        <v>28</v>
      </c>
    </row>
    <row r="36" spans="1:2" ht="15.75" thickBot="1">
      <c r="A36" s="7" t="s">
        <v>6</v>
      </c>
      <c r="B36" s="9" t="s">
        <v>29</v>
      </c>
    </row>
    <row r="37" spans="1:2" ht="15.75" thickBot="1">
      <c r="A37" s="7" t="s">
        <v>8</v>
      </c>
      <c r="B37" s="9" t="s">
        <v>30</v>
      </c>
    </row>
    <row r="38" spans="1:2" ht="15.75" thickBot="1">
      <c r="A38" s="7" t="s">
        <v>10</v>
      </c>
      <c r="B38" s="9" t="s">
        <v>31</v>
      </c>
    </row>
    <row r="39" spans="1:2" ht="15.75" thickBot="1">
      <c r="A39" s="7" t="s">
        <v>22</v>
      </c>
      <c r="B39" s="9" t="s">
        <v>32</v>
      </c>
    </row>
    <row r="40" spans="1:2" ht="30.75" thickBot="1">
      <c r="A40" s="7" t="s">
        <v>23</v>
      </c>
      <c r="B40" s="9" t="s">
        <v>33</v>
      </c>
    </row>
    <row r="41" spans="1:2" ht="30" customHeight="1" thickBot="1">
      <c r="A41" s="27" t="s">
        <v>34</v>
      </c>
      <c r="B41" s="28"/>
    </row>
  </sheetData>
  <mergeCells count="6">
    <mergeCell ref="A41:B41"/>
    <mergeCell ref="A1:B1"/>
    <mergeCell ref="A8:B8"/>
    <mergeCell ref="A16:B16"/>
    <mergeCell ref="A25:B25"/>
    <mergeCell ref="A34:B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Bustamante Uribe</dc:creator>
  <cp:lastModifiedBy>calvarem</cp:lastModifiedBy>
  <dcterms:created xsi:type="dcterms:W3CDTF">2019-06-07T13:27:42Z</dcterms:created>
  <dcterms:modified xsi:type="dcterms:W3CDTF">2021-04-14T15:59:15Z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