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36 RFP Obra civil Escenarios Deportivos/"/>
    </mc:Choice>
  </mc:AlternateContent>
  <xr:revisionPtr revIDLastSave="55" documentId="8_{669AB3A4-A18C-47E4-9C74-E79E59CC1A31}" xr6:coauthVersionLast="47" xr6:coauthVersionMax="47" xr10:uidLastSave="{F385E5C3-F7CA-4ECC-A214-7210CE11EE10}"/>
  <bookViews>
    <workbookView xWindow="-120" yWindow="-120" windowWidth="29040" windowHeight="15720" tabRatio="808" xr2:uid="{92048F92-4DD5-4A85-95E0-F04CA90FED54}"/>
  </bookViews>
  <sheets>
    <sheet name="Información general" sheetId="769" r:id="rId1"/>
    <sheet name="RESUMEN" sheetId="768" r:id="rId2"/>
    <sheet name="PPTO GRAL GUAYABAL" sheetId="761" r:id="rId3"/>
    <sheet name="PPTO GRAL ENCUENTROS" sheetId="693" r:id="rId4"/>
    <sheet name="AU" sheetId="753" r:id="rId5"/>
  </sheets>
  <definedNames>
    <definedName name="\w">#N/A</definedName>
    <definedName name="\X">#N/A</definedName>
    <definedName name="_____________________________________________________TEP44">#N/A</definedName>
    <definedName name="_____________________________________________________TZ216">#N/A</definedName>
    <definedName name="____________________________________________________TPE1132">#N/A</definedName>
    <definedName name="____________________________________________________TPE1331">#N/A</definedName>
    <definedName name="____________________________________________________TPE1702">#N/A</definedName>
    <definedName name="____________________________________________________TPE1703">#N/A</definedName>
    <definedName name="____________________________________________________TPE1704">#N/A</definedName>
    <definedName name="____________________________________________________TPE1706">#N/A</definedName>
    <definedName name="____________________________________________________TPE1708">#N/A</definedName>
    <definedName name="____________________________________________________TPE1710">#N/A</definedName>
    <definedName name="____________________________________________________TPE1735">#N/A</definedName>
    <definedName name="____________________________________________________TPE1763">#N/A</definedName>
    <definedName name="____________________________________________________TPE1790">#N/A</definedName>
    <definedName name="____________________________________________________TZ214">#N/A</definedName>
    <definedName name="____________________________________________________TZ32510">#N/A</definedName>
    <definedName name="___________________________________________________Cod1">#N/A</definedName>
    <definedName name="___________________________________________________TEP44">#N/A</definedName>
    <definedName name="___________________________________________________TZ216">#N/A</definedName>
    <definedName name="__________________________________________________TEP44">#N/A</definedName>
    <definedName name="__________________________________________________TPE1132">#N/A</definedName>
    <definedName name="__________________________________________________TPE1331">#N/A</definedName>
    <definedName name="__________________________________________________TPE1702">#N/A</definedName>
    <definedName name="__________________________________________________TPE1703">#N/A</definedName>
    <definedName name="__________________________________________________TPE1704">#N/A</definedName>
    <definedName name="__________________________________________________TPE1706">#N/A</definedName>
    <definedName name="__________________________________________________TPE1708">#N/A</definedName>
    <definedName name="__________________________________________________TPE1710">#N/A</definedName>
    <definedName name="__________________________________________________TPE1735">#N/A</definedName>
    <definedName name="__________________________________________________TPE1763">#N/A</definedName>
    <definedName name="__________________________________________________TPE1790">#N/A</definedName>
    <definedName name="__________________________________________________TZ214">#N/A</definedName>
    <definedName name="__________________________________________________TZ216">#N/A</definedName>
    <definedName name="__________________________________________________TZ32510">#N/A</definedName>
    <definedName name="_________________________________________________TEP44">#N/A</definedName>
    <definedName name="_________________________________________________TPE1132">#N/A</definedName>
    <definedName name="_________________________________________________TPE1331">#N/A</definedName>
    <definedName name="_________________________________________________TPE1702">#N/A</definedName>
    <definedName name="_________________________________________________TPE1703">#N/A</definedName>
    <definedName name="_________________________________________________TPE1704">#N/A</definedName>
    <definedName name="_________________________________________________TPE1706">#N/A</definedName>
    <definedName name="_________________________________________________TPE1708">#N/A</definedName>
    <definedName name="_________________________________________________TPE1710">#N/A</definedName>
    <definedName name="_________________________________________________TPE1735">#N/A</definedName>
    <definedName name="_________________________________________________TPE1763">#N/A</definedName>
    <definedName name="_________________________________________________TPE1790">#N/A</definedName>
    <definedName name="_________________________________________________TZ214">#N/A</definedName>
    <definedName name="_________________________________________________TZ216">#N/A</definedName>
    <definedName name="_________________________________________________TZ32510">#N/A</definedName>
    <definedName name="________________________________________________TEP44">#N/A</definedName>
    <definedName name="________________________________________________TPE1132">#N/A</definedName>
    <definedName name="________________________________________________TPE1331">#N/A</definedName>
    <definedName name="________________________________________________TPE1702">#N/A</definedName>
    <definedName name="________________________________________________TPE1703">#N/A</definedName>
    <definedName name="________________________________________________TPE1704">#N/A</definedName>
    <definedName name="________________________________________________TPE1706">#N/A</definedName>
    <definedName name="________________________________________________TPE1708">#N/A</definedName>
    <definedName name="________________________________________________TPE1710">#N/A</definedName>
    <definedName name="________________________________________________TPE1735">#N/A</definedName>
    <definedName name="________________________________________________TPE1763">#N/A</definedName>
    <definedName name="________________________________________________TPE1790">#N/A</definedName>
    <definedName name="________________________________________________TZ214">#N/A</definedName>
    <definedName name="________________________________________________TZ216">#N/A</definedName>
    <definedName name="________________________________________________TZ32510">#N/A</definedName>
    <definedName name="_______________________________________________TPE1132">#N/A</definedName>
    <definedName name="_______________________________________________TPE1331">#N/A</definedName>
    <definedName name="_______________________________________________TPE1702">#N/A</definedName>
    <definedName name="_______________________________________________TPE1703">#N/A</definedName>
    <definedName name="_______________________________________________TPE1704">#N/A</definedName>
    <definedName name="_______________________________________________TPE1706">#N/A</definedName>
    <definedName name="_______________________________________________TPE1708">#N/A</definedName>
    <definedName name="_______________________________________________TPE1710">#N/A</definedName>
    <definedName name="_______________________________________________TPE1735">#N/A</definedName>
    <definedName name="_______________________________________________TPE1763">#N/A</definedName>
    <definedName name="_______________________________________________TPE1790">#N/A</definedName>
    <definedName name="_______________________________________________TZ214">#N/A</definedName>
    <definedName name="_______________________________________________TZ32510">#N/A</definedName>
    <definedName name="______________________________________________TEP44">#N/A</definedName>
    <definedName name="______________________________________________TZ216">#N/A</definedName>
    <definedName name="_____________________________________________TPE1132">#N/A</definedName>
    <definedName name="_____________________________________________TPE1331">#N/A</definedName>
    <definedName name="_____________________________________________TPE1702">#N/A</definedName>
    <definedName name="_____________________________________________TPE1703">#N/A</definedName>
    <definedName name="_____________________________________________TPE1704">#N/A</definedName>
    <definedName name="_____________________________________________TPE1706">#N/A</definedName>
    <definedName name="_____________________________________________TPE1708">#N/A</definedName>
    <definedName name="_____________________________________________TPE1710">#N/A</definedName>
    <definedName name="_____________________________________________TPE1735">#N/A</definedName>
    <definedName name="_____________________________________________TPE1763">#N/A</definedName>
    <definedName name="_____________________________________________TPE1790">#N/A</definedName>
    <definedName name="_____________________________________________TZ214">#N/A</definedName>
    <definedName name="_____________________________________________TZ32510">#N/A</definedName>
    <definedName name="____________________________________________TEP44">#N/A</definedName>
    <definedName name="____________________________________________TZ216">#N/A</definedName>
    <definedName name="___________________________________________TPE1132">#N/A</definedName>
    <definedName name="___________________________________________TPE1331">#N/A</definedName>
    <definedName name="___________________________________________TPE1702">#N/A</definedName>
    <definedName name="___________________________________________TPE1703">#N/A</definedName>
    <definedName name="___________________________________________TPE1704">#N/A</definedName>
    <definedName name="___________________________________________TPE1706">#N/A</definedName>
    <definedName name="___________________________________________TPE1708">#N/A</definedName>
    <definedName name="___________________________________________TPE1710">#N/A</definedName>
    <definedName name="___________________________________________TPE1735">#N/A</definedName>
    <definedName name="___________________________________________TPE1763">#N/A</definedName>
    <definedName name="___________________________________________TPE1790">#N/A</definedName>
    <definedName name="___________________________________________TZ214">#N/A</definedName>
    <definedName name="___________________________________________TZ32510">#N/A</definedName>
    <definedName name="__________________________________________TEP44">#N/A</definedName>
    <definedName name="__________________________________________TZ216">#N/A</definedName>
    <definedName name="_________________________________________TEP44">#N/A</definedName>
    <definedName name="_________________________________________TPE1132">#N/A</definedName>
    <definedName name="_________________________________________TPE1331">#N/A</definedName>
    <definedName name="_________________________________________TPE1702">#N/A</definedName>
    <definedName name="_________________________________________TPE1703">#N/A</definedName>
    <definedName name="_________________________________________TPE1704">#N/A</definedName>
    <definedName name="_________________________________________TPE1706">#N/A</definedName>
    <definedName name="_________________________________________TPE1708">#N/A</definedName>
    <definedName name="_________________________________________TPE1710">#N/A</definedName>
    <definedName name="_________________________________________TPE1735">#N/A</definedName>
    <definedName name="_________________________________________TPE1763">#N/A</definedName>
    <definedName name="_________________________________________TPE1790">#N/A</definedName>
    <definedName name="_________________________________________TZ214">#N/A</definedName>
    <definedName name="_________________________________________TZ216">#N/A</definedName>
    <definedName name="_________________________________________TZ32510">#N/A</definedName>
    <definedName name="________________________________________TEP44">#N/A</definedName>
    <definedName name="________________________________________TPE1132">#N/A</definedName>
    <definedName name="________________________________________TPE1331">#N/A</definedName>
    <definedName name="________________________________________TPE1702">#N/A</definedName>
    <definedName name="________________________________________TPE1703">#N/A</definedName>
    <definedName name="________________________________________TPE1704">#N/A</definedName>
    <definedName name="________________________________________TPE1706">#N/A</definedName>
    <definedName name="________________________________________TPE1708">#N/A</definedName>
    <definedName name="________________________________________TPE1710">#N/A</definedName>
    <definedName name="________________________________________TPE1735">#N/A</definedName>
    <definedName name="________________________________________TPE1763">#N/A</definedName>
    <definedName name="________________________________________TPE1790">#N/A</definedName>
    <definedName name="________________________________________TZ214">#N/A</definedName>
    <definedName name="________________________________________TZ216">#N/A</definedName>
    <definedName name="________________________________________TZ32510">#N/A</definedName>
    <definedName name="_______________________________________TEP44">#N/A</definedName>
    <definedName name="_______________________________________TPE1132">#N/A</definedName>
    <definedName name="_______________________________________TPE1331">#N/A</definedName>
    <definedName name="_______________________________________TPE1702">#N/A</definedName>
    <definedName name="_______________________________________TPE1703">#N/A</definedName>
    <definedName name="_______________________________________TPE1704">#N/A</definedName>
    <definedName name="_______________________________________TPE1706">#N/A</definedName>
    <definedName name="_______________________________________TPE1708">#N/A</definedName>
    <definedName name="_______________________________________TPE1710">#N/A</definedName>
    <definedName name="_______________________________________TPE1735">#N/A</definedName>
    <definedName name="_______________________________________TPE1763">#N/A</definedName>
    <definedName name="_______________________________________TPE1790">#N/A</definedName>
    <definedName name="_______________________________________TZ214">#N/A</definedName>
    <definedName name="_______________________________________TZ216">#N/A</definedName>
    <definedName name="_______________________________________TZ32510">#N/A</definedName>
    <definedName name="______________________________________TPE1132">#N/A</definedName>
    <definedName name="______________________________________TPE1331">#N/A</definedName>
    <definedName name="______________________________________TPE1702">#N/A</definedName>
    <definedName name="______________________________________TPE1703">#N/A</definedName>
    <definedName name="______________________________________TPE1704">#N/A</definedName>
    <definedName name="______________________________________TPE1706">#N/A</definedName>
    <definedName name="______________________________________TPE1708">#N/A</definedName>
    <definedName name="______________________________________TPE1710">#N/A</definedName>
    <definedName name="______________________________________TPE1735">#N/A</definedName>
    <definedName name="______________________________________TPE1763">#N/A</definedName>
    <definedName name="______________________________________TPE1790">#N/A</definedName>
    <definedName name="______________________________________TZ214">#N/A</definedName>
    <definedName name="______________________________________TZ32510">#N/A</definedName>
    <definedName name="_____________________________________TEP44">#N/A</definedName>
    <definedName name="_____________________________________TZ216">#N/A</definedName>
    <definedName name="____________________________________TPE1132">#N/A</definedName>
    <definedName name="____________________________________TPE1331">#N/A</definedName>
    <definedName name="____________________________________TPE1702">#N/A</definedName>
    <definedName name="____________________________________TPE1703">#N/A</definedName>
    <definedName name="____________________________________TPE1704">#N/A</definedName>
    <definedName name="____________________________________TPE1706">#N/A</definedName>
    <definedName name="____________________________________TPE1708">#N/A</definedName>
    <definedName name="____________________________________TPE1710">#N/A</definedName>
    <definedName name="____________________________________TPE1735">#N/A</definedName>
    <definedName name="____________________________________TPE1763">#N/A</definedName>
    <definedName name="____________________________________TPE1790">#N/A</definedName>
    <definedName name="____________________________________TZ214">#N/A</definedName>
    <definedName name="____________________________________TZ32510">#N/A</definedName>
    <definedName name="___________________________________TEP44">#N/A</definedName>
    <definedName name="___________________________________TZ216">#N/A</definedName>
    <definedName name="__________________________________TEP44">#N/A</definedName>
    <definedName name="__________________________________TPE1132">#N/A</definedName>
    <definedName name="__________________________________TPE1331">#N/A</definedName>
    <definedName name="__________________________________TPE1702">#N/A</definedName>
    <definedName name="__________________________________TPE1703">#N/A</definedName>
    <definedName name="__________________________________TPE1704">#N/A</definedName>
    <definedName name="__________________________________TPE1706">#N/A</definedName>
    <definedName name="__________________________________TPE1708">#N/A</definedName>
    <definedName name="__________________________________TPE1710">#N/A</definedName>
    <definedName name="__________________________________TPE1735">#N/A</definedName>
    <definedName name="__________________________________TPE1763">#N/A</definedName>
    <definedName name="__________________________________TPE1790">#N/A</definedName>
    <definedName name="__________________________________TZ214">#N/A</definedName>
    <definedName name="__________________________________TZ216">#N/A</definedName>
    <definedName name="__________________________________TZ32510">#N/A</definedName>
    <definedName name="_________________________________TEP44">#N/A</definedName>
    <definedName name="_________________________________TPE1132">#N/A</definedName>
    <definedName name="_________________________________TPE1331">#N/A</definedName>
    <definedName name="_________________________________TPE1702">#N/A</definedName>
    <definedName name="_________________________________TPE1703">#N/A</definedName>
    <definedName name="_________________________________TPE1704">#N/A</definedName>
    <definedName name="_________________________________TPE1706">#N/A</definedName>
    <definedName name="_________________________________TPE1708">#N/A</definedName>
    <definedName name="_________________________________TPE1710">#N/A</definedName>
    <definedName name="_________________________________TPE1735">#N/A</definedName>
    <definedName name="_________________________________TPE1763">#N/A</definedName>
    <definedName name="_________________________________TPE1790">#N/A</definedName>
    <definedName name="_________________________________TZ214">#N/A</definedName>
    <definedName name="_________________________________TZ216">#N/A</definedName>
    <definedName name="_________________________________TZ32510">#N/A</definedName>
    <definedName name="________________________________TEP44">#N/A</definedName>
    <definedName name="________________________________TPE1132">#N/A</definedName>
    <definedName name="________________________________TPE1331">#N/A</definedName>
    <definedName name="________________________________TPE1702">#N/A</definedName>
    <definedName name="________________________________TPE1703">#N/A</definedName>
    <definedName name="________________________________TPE1704">#N/A</definedName>
    <definedName name="________________________________TPE1706">#N/A</definedName>
    <definedName name="________________________________TPE1708">#N/A</definedName>
    <definedName name="________________________________TPE1710">#N/A</definedName>
    <definedName name="________________________________TPE1735">#N/A</definedName>
    <definedName name="________________________________TPE1763">#N/A</definedName>
    <definedName name="________________________________TPE1790">#N/A</definedName>
    <definedName name="________________________________TZ214">#N/A</definedName>
    <definedName name="________________________________TZ216">#N/A</definedName>
    <definedName name="________________________________TZ32510">#N/A</definedName>
    <definedName name="_______________________________TEP44">#N/A</definedName>
    <definedName name="_______________________________TPE1132">#N/A</definedName>
    <definedName name="_______________________________TPE1331">#N/A</definedName>
    <definedName name="_______________________________TPE1702">#N/A</definedName>
    <definedName name="_______________________________TPE1703">#N/A</definedName>
    <definedName name="_______________________________TPE1704">#N/A</definedName>
    <definedName name="_______________________________TPE1706">#N/A</definedName>
    <definedName name="_______________________________TPE1708">#N/A</definedName>
    <definedName name="_______________________________TPE1710">#N/A</definedName>
    <definedName name="_______________________________TPE1735">#N/A</definedName>
    <definedName name="_______________________________TPE1763">#N/A</definedName>
    <definedName name="_______________________________TPE1790">#N/A</definedName>
    <definedName name="_______________________________TZ214">#N/A</definedName>
    <definedName name="_______________________________TZ216">#N/A</definedName>
    <definedName name="_______________________________TZ32510">#N/A</definedName>
    <definedName name="______________________________TEP44">#N/A</definedName>
    <definedName name="______________________________TPE1132">#N/A</definedName>
    <definedName name="______________________________TPE1331">#N/A</definedName>
    <definedName name="______________________________TPE1702">#N/A</definedName>
    <definedName name="______________________________TPE1703">#N/A</definedName>
    <definedName name="______________________________TPE1704">#N/A</definedName>
    <definedName name="______________________________TPE1706">#N/A</definedName>
    <definedName name="______________________________TPE1708">#N/A</definedName>
    <definedName name="______________________________TPE1710">#N/A</definedName>
    <definedName name="______________________________TPE1735">#N/A</definedName>
    <definedName name="______________________________TPE1763">#N/A</definedName>
    <definedName name="______________________________TPE1790">#N/A</definedName>
    <definedName name="______________________________TZ214">#N/A</definedName>
    <definedName name="______________________________TZ216">#N/A</definedName>
    <definedName name="______________________________TZ32510">#N/A</definedName>
    <definedName name="_____________________________TEP44">#N/A</definedName>
    <definedName name="_____________________________TPE1132">#N/A</definedName>
    <definedName name="_____________________________TPE1331">#N/A</definedName>
    <definedName name="_____________________________TPE1702">#N/A</definedName>
    <definedName name="_____________________________TPE1703">#N/A</definedName>
    <definedName name="_____________________________TPE1704">#N/A</definedName>
    <definedName name="_____________________________TPE1706">#N/A</definedName>
    <definedName name="_____________________________TPE1708">#N/A</definedName>
    <definedName name="_____________________________TPE1710">#N/A</definedName>
    <definedName name="_____________________________TPE1735">#N/A</definedName>
    <definedName name="_____________________________TPE1763">#N/A</definedName>
    <definedName name="_____________________________TPE1790">#N/A</definedName>
    <definedName name="_____________________________TZ214">#N/A</definedName>
    <definedName name="_____________________________TZ216">#N/A</definedName>
    <definedName name="_____________________________TZ32510">#N/A</definedName>
    <definedName name="____________________________TEP44">#N/A</definedName>
    <definedName name="____________________________TPE1132">#N/A</definedName>
    <definedName name="____________________________TPE1331">#N/A</definedName>
    <definedName name="____________________________TPE1702">#N/A</definedName>
    <definedName name="____________________________TPE1703">#N/A</definedName>
    <definedName name="____________________________TPE1704">#N/A</definedName>
    <definedName name="____________________________TPE1706">#N/A</definedName>
    <definedName name="____________________________TPE1708">#N/A</definedName>
    <definedName name="____________________________TPE1710">#N/A</definedName>
    <definedName name="____________________________TPE1735">#N/A</definedName>
    <definedName name="____________________________TPE1763">#N/A</definedName>
    <definedName name="____________________________TPE1790">#N/A</definedName>
    <definedName name="____________________________TZ214">#N/A</definedName>
    <definedName name="____________________________TZ216">#N/A</definedName>
    <definedName name="____________________________TZ32510">#N/A</definedName>
    <definedName name="___________________________TEP44">#N/A</definedName>
    <definedName name="___________________________TPE1132">#N/A</definedName>
    <definedName name="___________________________TPE1331">#N/A</definedName>
    <definedName name="___________________________TPE1702">#N/A</definedName>
    <definedName name="___________________________TPE1703">#N/A</definedName>
    <definedName name="___________________________TPE1704">#N/A</definedName>
    <definedName name="___________________________TPE1706">#N/A</definedName>
    <definedName name="___________________________TPE1708">#N/A</definedName>
    <definedName name="___________________________TPE1710">#N/A</definedName>
    <definedName name="___________________________TPE1735">#N/A</definedName>
    <definedName name="___________________________TPE1763">#N/A</definedName>
    <definedName name="___________________________TPE1790">#N/A</definedName>
    <definedName name="___________________________TZ214">#N/A</definedName>
    <definedName name="___________________________TZ216">#N/A</definedName>
    <definedName name="___________________________TZ32510">#N/A</definedName>
    <definedName name="__________________________TEP44">#N/A</definedName>
    <definedName name="__________________________TPE1132">#N/A</definedName>
    <definedName name="__________________________TPE1331">#N/A</definedName>
    <definedName name="__________________________TPE1702">#N/A</definedName>
    <definedName name="__________________________TPE1703">#N/A</definedName>
    <definedName name="__________________________TPE1704">#N/A</definedName>
    <definedName name="__________________________TPE1706">#N/A</definedName>
    <definedName name="__________________________TPE1708">#N/A</definedName>
    <definedName name="__________________________TPE1710">#N/A</definedName>
    <definedName name="__________________________TPE1735">#N/A</definedName>
    <definedName name="__________________________TPE1763">#N/A</definedName>
    <definedName name="__________________________TPE1790">#N/A</definedName>
    <definedName name="__________________________TZ214">#N/A</definedName>
    <definedName name="__________________________TZ216">#N/A</definedName>
    <definedName name="__________________________TZ32510">#N/A</definedName>
    <definedName name="_________________________TEP44">#N/A</definedName>
    <definedName name="_________________________TPE1132">#N/A</definedName>
    <definedName name="_________________________TPE1331">#N/A</definedName>
    <definedName name="_________________________TPE1702">#N/A</definedName>
    <definedName name="_________________________TPE1703">#N/A</definedName>
    <definedName name="_________________________TPE1704">#N/A</definedName>
    <definedName name="_________________________TPE1706">#N/A</definedName>
    <definedName name="_________________________TPE1708">#N/A</definedName>
    <definedName name="_________________________TPE1710">#N/A</definedName>
    <definedName name="_________________________TPE1735">#N/A</definedName>
    <definedName name="_________________________TPE1763">#N/A</definedName>
    <definedName name="_________________________TPE1790">#N/A</definedName>
    <definedName name="_________________________TZ214">#N/A</definedName>
    <definedName name="_________________________TZ216">#N/A</definedName>
    <definedName name="_________________________TZ32510">#N/A</definedName>
    <definedName name="________________________TEP44">#N/A</definedName>
    <definedName name="________________________TPE1132">#N/A</definedName>
    <definedName name="________________________TPE1331">#N/A</definedName>
    <definedName name="________________________TPE1702">#N/A</definedName>
    <definedName name="________________________TPE1703">#N/A</definedName>
    <definedName name="________________________TPE1704">#N/A</definedName>
    <definedName name="________________________TPE1706">#N/A</definedName>
    <definedName name="________________________TPE1708">#N/A</definedName>
    <definedName name="________________________TPE1710">#N/A</definedName>
    <definedName name="________________________TPE1735">#N/A</definedName>
    <definedName name="________________________TPE1763">#N/A</definedName>
    <definedName name="________________________TPE1790">#N/A</definedName>
    <definedName name="________________________TZ214">#N/A</definedName>
    <definedName name="________________________TZ216">#N/A</definedName>
    <definedName name="________________________TZ32510">#N/A</definedName>
    <definedName name="_______________________TEP44">#N/A</definedName>
    <definedName name="_______________________TPE1132">#N/A</definedName>
    <definedName name="_______________________TPE1331">#N/A</definedName>
    <definedName name="_______________________TPE1702">#N/A</definedName>
    <definedName name="_______________________TPE1703">#N/A</definedName>
    <definedName name="_______________________TPE1704">#N/A</definedName>
    <definedName name="_______________________TPE1706">#N/A</definedName>
    <definedName name="_______________________TPE1708">#N/A</definedName>
    <definedName name="_______________________TPE1710">#N/A</definedName>
    <definedName name="_______________________TPE1735">#N/A</definedName>
    <definedName name="_______________________TPE1763">#N/A</definedName>
    <definedName name="_______________________TPE1790">#N/A</definedName>
    <definedName name="_______________________TZ214">#N/A</definedName>
    <definedName name="_______________________TZ216">#N/A</definedName>
    <definedName name="_______________________TZ32510">#N/A</definedName>
    <definedName name="______________________TEP44">#N/A</definedName>
    <definedName name="______________________TPE1132">#N/A</definedName>
    <definedName name="______________________TPE1331">#N/A</definedName>
    <definedName name="______________________TPE1702">#N/A</definedName>
    <definedName name="______________________TPE1703">#N/A</definedName>
    <definedName name="______________________TPE1704">#N/A</definedName>
    <definedName name="______________________TPE1706">#N/A</definedName>
    <definedName name="______________________TPE1708">#N/A</definedName>
    <definedName name="______________________TPE1710">#N/A</definedName>
    <definedName name="______________________TPE1735">#N/A</definedName>
    <definedName name="______________________TPE1763">#N/A</definedName>
    <definedName name="______________________TPE1790">#N/A</definedName>
    <definedName name="______________________TZ214">#N/A</definedName>
    <definedName name="______________________TZ216">#N/A</definedName>
    <definedName name="______________________TZ32510">#N/A</definedName>
    <definedName name="_____________________TEP44">#N/A</definedName>
    <definedName name="_____________________TPE1132">#N/A</definedName>
    <definedName name="_____________________TPE1331">#N/A</definedName>
    <definedName name="_____________________TPE1702">#N/A</definedName>
    <definedName name="_____________________TPE1703">#N/A</definedName>
    <definedName name="_____________________TPE1704">#N/A</definedName>
    <definedName name="_____________________TPE1706">#N/A</definedName>
    <definedName name="_____________________TPE1708">#N/A</definedName>
    <definedName name="_____________________TPE1710">#N/A</definedName>
    <definedName name="_____________________TPE1735">#N/A</definedName>
    <definedName name="_____________________TPE1763">#N/A</definedName>
    <definedName name="_____________________TPE1790">#N/A</definedName>
    <definedName name="_____________________TZ214">#N/A</definedName>
    <definedName name="_____________________TZ216">#N/A</definedName>
    <definedName name="_____________________TZ32510">#N/A</definedName>
    <definedName name="____________________TEP44">#N/A</definedName>
    <definedName name="____________________TPE1132">#N/A</definedName>
    <definedName name="____________________TPE1331">#N/A</definedName>
    <definedName name="____________________TPE1702">#N/A</definedName>
    <definedName name="____________________TPE1703">#N/A</definedName>
    <definedName name="____________________TPE1704">#N/A</definedName>
    <definedName name="____________________TPE1706">#N/A</definedName>
    <definedName name="____________________TPE1708">#N/A</definedName>
    <definedName name="____________________TPE1710">#N/A</definedName>
    <definedName name="____________________TPE1735">#N/A</definedName>
    <definedName name="____________________TPE1763">#N/A</definedName>
    <definedName name="____________________TPE1790">#N/A</definedName>
    <definedName name="____________________TZ214">#N/A</definedName>
    <definedName name="____________________TZ216">#N/A</definedName>
    <definedName name="____________________TZ32510">#N/A</definedName>
    <definedName name="___________________TEP44">#N/A</definedName>
    <definedName name="___________________TPE1132">#N/A</definedName>
    <definedName name="___________________TPE1331">#N/A</definedName>
    <definedName name="___________________TPE1702">#N/A</definedName>
    <definedName name="___________________TPE1703">#N/A</definedName>
    <definedName name="___________________TPE1704">#N/A</definedName>
    <definedName name="___________________TPE1706">#N/A</definedName>
    <definedName name="___________________TPE1708">#N/A</definedName>
    <definedName name="___________________TPE1710">#N/A</definedName>
    <definedName name="___________________TPE1735">#N/A</definedName>
    <definedName name="___________________TPE1763">#N/A</definedName>
    <definedName name="___________________TPE1790">#N/A</definedName>
    <definedName name="___________________TZ214">#N/A</definedName>
    <definedName name="___________________TZ216">#N/A</definedName>
    <definedName name="___________________TZ32510">#N/A</definedName>
    <definedName name="__________________TEP44">#N/A</definedName>
    <definedName name="__________________TPE1132">#N/A</definedName>
    <definedName name="__________________TPE1331">#N/A</definedName>
    <definedName name="__________________TPE1702">#N/A</definedName>
    <definedName name="__________________TPE1703">#N/A</definedName>
    <definedName name="__________________TPE1704">#N/A</definedName>
    <definedName name="__________________TPE1706">#N/A</definedName>
    <definedName name="__________________TPE1708">#N/A</definedName>
    <definedName name="__________________TPE1710">#N/A</definedName>
    <definedName name="__________________TPE1735">#N/A</definedName>
    <definedName name="__________________TPE1763">#N/A</definedName>
    <definedName name="__________________TPE1790">#N/A</definedName>
    <definedName name="__________________TZ214">#N/A</definedName>
    <definedName name="__________________TZ216">#N/A</definedName>
    <definedName name="__________________TZ32510">#N/A</definedName>
    <definedName name="_________________TEP44">#N/A</definedName>
    <definedName name="_________________TPE1132">#N/A</definedName>
    <definedName name="_________________TPE1331">#N/A</definedName>
    <definedName name="_________________TPE1702">#N/A</definedName>
    <definedName name="_________________TPE1703">#N/A</definedName>
    <definedName name="_________________TPE1704">#N/A</definedName>
    <definedName name="_________________TPE1706">#N/A</definedName>
    <definedName name="_________________TPE1708">#N/A</definedName>
    <definedName name="_________________TPE1710">#N/A</definedName>
    <definedName name="_________________TPE1735">#N/A</definedName>
    <definedName name="_________________TPE1763">#N/A</definedName>
    <definedName name="_________________TPE1790">#N/A</definedName>
    <definedName name="_________________TZ214">#N/A</definedName>
    <definedName name="_________________TZ216">#N/A</definedName>
    <definedName name="_________________TZ32510">#N/A</definedName>
    <definedName name="________________TEP44">#N/A</definedName>
    <definedName name="________________TPE1132">#N/A</definedName>
    <definedName name="________________TPE1331">#N/A</definedName>
    <definedName name="________________TPE1702">#N/A</definedName>
    <definedName name="________________TPE1703">#N/A</definedName>
    <definedName name="________________TPE1704">#N/A</definedName>
    <definedName name="________________TPE1706">#N/A</definedName>
    <definedName name="________________TPE1708">#N/A</definedName>
    <definedName name="________________TPE1710">#N/A</definedName>
    <definedName name="________________TPE1735">#N/A</definedName>
    <definedName name="________________TPE1763">#N/A</definedName>
    <definedName name="________________TPE1790">#N/A</definedName>
    <definedName name="________________TZ214">#N/A</definedName>
    <definedName name="________________TZ216">#N/A</definedName>
    <definedName name="________________TZ32510">#N/A</definedName>
    <definedName name="_______________TEP44">#N/A</definedName>
    <definedName name="_______________TPE1132">#N/A</definedName>
    <definedName name="_______________TPE1331">#N/A</definedName>
    <definedName name="_______________TPE1702">#N/A</definedName>
    <definedName name="_______________TPE1703">#N/A</definedName>
    <definedName name="_______________TPE1704">#N/A</definedName>
    <definedName name="_______________TPE1706">#N/A</definedName>
    <definedName name="_______________TPE1708">#N/A</definedName>
    <definedName name="_______________TPE1710">#N/A</definedName>
    <definedName name="_______________TPE1735">#N/A</definedName>
    <definedName name="_______________TPE1763">#N/A</definedName>
    <definedName name="_______________TPE1790">#N/A</definedName>
    <definedName name="_______________TZ214">#N/A</definedName>
    <definedName name="_______________TZ216">#N/A</definedName>
    <definedName name="_______________TZ32510">#N/A</definedName>
    <definedName name="______________TEP44">#N/A</definedName>
    <definedName name="______________TPE1132">#N/A</definedName>
    <definedName name="______________TPE1331">#N/A</definedName>
    <definedName name="______________TPE1702">#N/A</definedName>
    <definedName name="______________TPE1703">#N/A</definedName>
    <definedName name="______________TPE1704">#N/A</definedName>
    <definedName name="______________TPE1706">#N/A</definedName>
    <definedName name="______________TPE1708">#N/A</definedName>
    <definedName name="______________TPE1710">#N/A</definedName>
    <definedName name="______________TPE1735">#N/A</definedName>
    <definedName name="______________TPE1763">#N/A</definedName>
    <definedName name="______________TPE1790">#N/A</definedName>
    <definedName name="______________TZ214">#N/A</definedName>
    <definedName name="______________TZ216">#N/A</definedName>
    <definedName name="______________TZ32510">#N/A</definedName>
    <definedName name="_____________TEP44">#N/A</definedName>
    <definedName name="_____________TPE1132">#N/A</definedName>
    <definedName name="_____________TPE1331">#N/A</definedName>
    <definedName name="_____________TPE1702">#N/A</definedName>
    <definedName name="_____________TPE1703">#N/A</definedName>
    <definedName name="_____________TPE1704">#N/A</definedName>
    <definedName name="_____________TPE1706">#N/A</definedName>
    <definedName name="_____________TPE1708">#N/A</definedName>
    <definedName name="_____________TPE1710">#N/A</definedName>
    <definedName name="_____________TPE1735">#N/A</definedName>
    <definedName name="_____________TPE1763">#N/A</definedName>
    <definedName name="_____________TPE1790">#N/A</definedName>
    <definedName name="_____________TZ214">#N/A</definedName>
    <definedName name="_____________TZ216">#N/A</definedName>
    <definedName name="_____________TZ32510">#N/A</definedName>
    <definedName name="____________TEP44">#N/A</definedName>
    <definedName name="____________TPE1132">#N/A</definedName>
    <definedName name="____________TPE1331">#N/A</definedName>
    <definedName name="____________TPE1702">#N/A</definedName>
    <definedName name="____________TPE1703">#N/A</definedName>
    <definedName name="____________TPE1704">#N/A</definedName>
    <definedName name="____________TPE1706">#N/A</definedName>
    <definedName name="____________TPE1708">#N/A</definedName>
    <definedName name="____________TPE1710">#N/A</definedName>
    <definedName name="____________TPE1735">#N/A</definedName>
    <definedName name="____________TPE1763">#N/A</definedName>
    <definedName name="____________TPE1790">#N/A</definedName>
    <definedName name="____________TZ214">#N/A</definedName>
    <definedName name="____________TZ216">#N/A</definedName>
    <definedName name="____________TZ32510">#N/A</definedName>
    <definedName name="___________TEP44">#N/A</definedName>
    <definedName name="___________TPE1132">#N/A</definedName>
    <definedName name="___________TPE1331">#N/A</definedName>
    <definedName name="___________TPE1702">#N/A</definedName>
    <definedName name="___________TPE1703">#N/A</definedName>
    <definedName name="___________TPE1704">#N/A</definedName>
    <definedName name="___________TPE1706">#N/A</definedName>
    <definedName name="___________TPE1708">#N/A</definedName>
    <definedName name="___________TPE1710">#N/A</definedName>
    <definedName name="___________TPE1735">#N/A</definedName>
    <definedName name="___________TPE1763">#N/A</definedName>
    <definedName name="___________TPE1790">#N/A</definedName>
    <definedName name="___________TZ214">#N/A</definedName>
    <definedName name="___________TZ216">#N/A</definedName>
    <definedName name="___________TZ32510">#N/A</definedName>
    <definedName name="__________TEP44">#N/A</definedName>
    <definedName name="__________TPE1132">#N/A</definedName>
    <definedName name="__________TPE1331">#N/A</definedName>
    <definedName name="__________TPE1702">#N/A</definedName>
    <definedName name="__________TPE1703">#N/A</definedName>
    <definedName name="__________TPE1704">#N/A</definedName>
    <definedName name="__________TPE1706">#N/A</definedName>
    <definedName name="__________TPE1708">#N/A</definedName>
    <definedName name="__________TPE1710">#N/A</definedName>
    <definedName name="__________TPE1735">#N/A</definedName>
    <definedName name="__________TPE1763">#N/A</definedName>
    <definedName name="__________TPE1790">#N/A</definedName>
    <definedName name="__________TZ214">#N/A</definedName>
    <definedName name="__________TZ216">#N/A</definedName>
    <definedName name="__________TZ32510">#N/A</definedName>
    <definedName name="_________TEP44">#N/A</definedName>
    <definedName name="_________TPE1132">#N/A</definedName>
    <definedName name="_________TPE1331">#N/A</definedName>
    <definedName name="_________TPE1702">#N/A</definedName>
    <definedName name="_________TPE1703">#N/A</definedName>
    <definedName name="_________TPE1704">#N/A</definedName>
    <definedName name="_________TPE1706">#N/A</definedName>
    <definedName name="_________TPE1708">#N/A</definedName>
    <definedName name="_________TPE1710">#N/A</definedName>
    <definedName name="_________TPE1735">#N/A</definedName>
    <definedName name="_________TPE1763">#N/A</definedName>
    <definedName name="_________TPE1790">#N/A</definedName>
    <definedName name="_________TZ214">#N/A</definedName>
    <definedName name="_________TZ216">#N/A</definedName>
    <definedName name="_________TZ32510">#N/A</definedName>
    <definedName name="________TEP44">#N/A</definedName>
    <definedName name="________TPE1132">#N/A</definedName>
    <definedName name="________TPE1331">#N/A</definedName>
    <definedName name="________TPE1702">#N/A</definedName>
    <definedName name="________TPE1703">#N/A</definedName>
    <definedName name="________TPE1704">#N/A</definedName>
    <definedName name="________TPE1706">#N/A</definedName>
    <definedName name="________TPE1708">#N/A</definedName>
    <definedName name="________TPE1710">#N/A</definedName>
    <definedName name="________TPE1735">#N/A</definedName>
    <definedName name="________TPE1763">#N/A</definedName>
    <definedName name="________TPE1790">#N/A</definedName>
    <definedName name="________TZ214">#N/A</definedName>
    <definedName name="________TZ216">#N/A</definedName>
    <definedName name="________TZ32510">#N/A</definedName>
    <definedName name="_______CAC5">#REF!</definedName>
    <definedName name="_______CAN28">#REF!</definedName>
    <definedName name="_______Cod1">#REF!</definedName>
    <definedName name="_______CUA44">#REF!</definedName>
    <definedName name="_______EST1">#REF!</definedName>
    <definedName name="_______EST10">#REF!</definedName>
    <definedName name="_______EST11">#REF!</definedName>
    <definedName name="_______EST12">#REF!</definedName>
    <definedName name="_______EST13">#REF!</definedName>
    <definedName name="_______EST14">#REF!</definedName>
    <definedName name="_______EST15">#REF!</definedName>
    <definedName name="_______EST16">#REF!</definedName>
    <definedName name="_______EST17">#REF!</definedName>
    <definedName name="_______EST18">#REF!</definedName>
    <definedName name="_______EST19">#REF!</definedName>
    <definedName name="_______EST2">#REF!</definedName>
    <definedName name="_______EST3">#REF!</definedName>
    <definedName name="_______EST4">#REF!</definedName>
    <definedName name="_______EST5">#REF!</definedName>
    <definedName name="_______EST6">#REF!</definedName>
    <definedName name="_______EST7">#REF!</definedName>
    <definedName name="_______EST8">#REF!</definedName>
    <definedName name="_______EST9">#REF!</definedName>
    <definedName name="_______EXC1">#REF!</definedName>
    <definedName name="_______EXC10">#REF!</definedName>
    <definedName name="_______EXC11">#REF!</definedName>
    <definedName name="_______EXC12">#REF!</definedName>
    <definedName name="_______EXC2">#REF!</definedName>
    <definedName name="_______EXC3">#REF!</definedName>
    <definedName name="_______EXC4">#REF!</definedName>
    <definedName name="_______EXC5">#REF!</definedName>
    <definedName name="_______EXC6">#REF!</definedName>
    <definedName name="_______EXC7">#REF!</definedName>
    <definedName name="_______EXC8">#REF!</definedName>
    <definedName name="_______EXC9">#REF!</definedName>
    <definedName name="_______i1">#REF!</definedName>
    <definedName name="_______LA124">#REF!</definedName>
    <definedName name="_______LAC18">#REF!</definedName>
    <definedName name="_______MA2">#REF!</definedName>
    <definedName name="_______PJ50">#REF!</definedName>
    <definedName name="_______Po2">#REF!</definedName>
    <definedName name="_______R84JH">#REF!</definedName>
    <definedName name="_______REP43">#REF!</definedName>
    <definedName name="_______SBC1">#REF!</definedName>
    <definedName name="_______SBC3">#REF!</definedName>
    <definedName name="_______SBC5">#REF!</definedName>
    <definedName name="_______TEP44">#N/A</definedName>
    <definedName name="_______TPE1132">#N/A</definedName>
    <definedName name="_______TPE12">#REF!</definedName>
    <definedName name="_______TPE1331">#N/A</definedName>
    <definedName name="_______TPE1702">#N/A</definedName>
    <definedName name="_______TPE1703">#N/A</definedName>
    <definedName name="_______TPE1704">#N/A</definedName>
    <definedName name="_______TPE1706">#N/A</definedName>
    <definedName name="_______TPE1708">#N/A</definedName>
    <definedName name="_______TPE1710">#N/A</definedName>
    <definedName name="_______TPE1735">#N/A</definedName>
    <definedName name="_______TPE1763">#N/A</definedName>
    <definedName name="_______TPE1790">#N/A</definedName>
    <definedName name="_______TPF12">#REF!</definedName>
    <definedName name="_______TUZ22">#REF!</definedName>
    <definedName name="_______TUZ36">#REF!</definedName>
    <definedName name="_______TZ2110">#REF!</definedName>
    <definedName name="_______TZ213">#REF!</definedName>
    <definedName name="_______TZ214">#N/A</definedName>
    <definedName name="_______TZ216">#N/A</definedName>
    <definedName name="_______TZ268">#REF!</definedName>
    <definedName name="_______TZ323">#REF!</definedName>
    <definedName name="_______TZ324">#REF!</definedName>
    <definedName name="_______TZ32510">#N/A</definedName>
    <definedName name="______ADH12">#REF!</definedName>
    <definedName name="______ADM12">#REF!</definedName>
    <definedName name="______ADM4">#REF!</definedName>
    <definedName name="______AFC1">#REF!</definedName>
    <definedName name="______AFC3">#REF!</definedName>
    <definedName name="______AFC5">#REF!</definedName>
    <definedName name="______AIU1">#REF!</definedName>
    <definedName name="______AIU2">#REF!</definedName>
    <definedName name="______AIU3">#REF!</definedName>
    <definedName name="______BAZ10">#REF!</definedName>
    <definedName name="______BGC1">#REF!</definedName>
    <definedName name="______BGC3">#REF!</definedName>
    <definedName name="______BGC5">#REF!</definedName>
    <definedName name="______BLO20">#REF!</definedName>
    <definedName name="______CAC1">#REF!</definedName>
    <definedName name="______CAC3">#REF!</definedName>
    <definedName name="______CAC5">#REF!</definedName>
    <definedName name="______CAN28">#REF!</definedName>
    <definedName name="______Cod1">#REF!</definedName>
    <definedName name="______CUA44">#REF!</definedName>
    <definedName name="______EST1">#REF!</definedName>
    <definedName name="______EST10">#REF!</definedName>
    <definedName name="______EST11">#REF!</definedName>
    <definedName name="______EST12">#REF!</definedName>
    <definedName name="______EST13">#REF!</definedName>
    <definedName name="______EST14">#REF!</definedName>
    <definedName name="______EST15">#REF!</definedName>
    <definedName name="______EST16">#REF!</definedName>
    <definedName name="______EST17">#REF!</definedName>
    <definedName name="______EST18">#REF!</definedName>
    <definedName name="______EST19">#REF!</definedName>
    <definedName name="______EST2">#REF!</definedName>
    <definedName name="______EST3">#REF!</definedName>
    <definedName name="______EST4">#REF!</definedName>
    <definedName name="______EST5">#REF!</definedName>
    <definedName name="______EST6">#REF!</definedName>
    <definedName name="______EST7">#REF!</definedName>
    <definedName name="______EST8">#REF!</definedName>
    <definedName name="______EST9">#REF!</definedName>
    <definedName name="______EXC1">#REF!</definedName>
    <definedName name="______EXC10">#REF!</definedName>
    <definedName name="______EXC11">#REF!</definedName>
    <definedName name="______EXC12">#REF!</definedName>
    <definedName name="______EXC2">#REF!</definedName>
    <definedName name="______EXC3">#REF!</definedName>
    <definedName name="______EXC4">#REF!</definedName>
    <definedName name="______EXC5">#REF!</definedName>
    <definedName name="______EXC6">#REF!</definedName>
    <definedName name="______EXC7">#REF!</definedName>
    <definedName name="______EXC8">#REF!</definedName>
    <definedName name="______EXC9">#REF!</definedName>
    <definedName name="______i1">#REF!</definedName>
    <definedName name="______INF1">#REF!</definedName>
    <definedName name="______LA124">#REF!</definedName>
    <definedName name="______LAC18">#REF!</definedName>
    <definedName name="______MA2">#REF!</definedName>
    <definedName name="______PJ50">#REF!</definedName>
    <definedName name="______Po2">#REF!</definedName>
    <definedName name="______R84JH">#REF!</definedName>
    <definedName name="______REP43">#REF!</definedName>
    <definedName name="______SBC1">#REF!</definedName>
    <definedName name="______SBC3">#REF!</definedName>
    <definedName name="______SBC5">#REF!</definedName>
    <definedName name="______TEP44">#REF!</definedName>
    <definedName name="______TPE1132">#N/A</definedName>
    <definedName name="______TPE12">#REF!</definedName>
    <definedName name="______TPE1331">#N/A</definedName>
    <definedName name="______TPE1702">#N/A</definedName>
    <definedName name="______TPE1703">#N/A</definedName>
    <definedName name="______TPE1704">#N/A</definedName>
    <definedName name="______TPE1706">#N/A</definedName>
    <definedName name="______TPE1708">#N/A</definedName>
    <definedName name="______TPE1710">#N/A</definedName>
    <definedName name="______TPE1735">#N/A</definedName>
    <definedName name="______TPE1763">#N/A</definedName>
    <definedName name="______TPE1790">#N/A</definedName>
    <definedName name="______TPF12">#REF!</definedName>
    <definedName name="______TUZ22">#REF!</definedName>
    <definedName name="______TUZ36">#REF!</definedName>
    <definedName name="______TZ2110">#REF!</definedName>
    <definedName name="______TZ213">#REF!</definedName>
    <definedName name="______TZ214">#N/A</definedName>
    <definedName name="______TZ216">#REF!</definedName>
    <definedName name="______TZ268">#REF!</definedName>
    <definedName name="______TZ323">#REF!</definedName>
    <definedName name="______TZ324">#REF!</definedName>
    <definedName name="______TZ32510">#N/A</definedName>
    <definedName name="_____ADH12">#REF!</definedName>
    <definedName name="_____ADM12">#REF!</definedName>
    <definedName name="_____ADM4">#REF!</definedName>
    <definedName name="_____AFC1">#REF!</definedName>
    <definedName name="_____AFC3">#REF!</definedName>
    <definedName name="_____AFC5">#REF!</definedName>
    <definedName name="_____AIU1">#REF!</definedName>
    <definedName name="_____AIU2">#REF!</definedName>
    <definedName name="_____AIU3">#REF!</definedName>
    <definedName name="_____BAZ10">#REF!</definedName>
    <definedName name="_____BGC1">#REF!</definedName>
    <definedName name="_____BGC3">#REF!</definedName>
    <definedName name="_____BGC5">#REF!</definedName>
    <definedName name="_____BLO20">#REF!</definedName>
    <definedName name="_____CAC1">#REF!</definedName>
    <definedName name="_____CAC3">#REF!</definedName>
    <definedName name="_____CAC5">#REF!</definedName>
    <definedName name="_____CAN28">#REF!</definedName>
    <definedName name="_____Cod1">#REF!</definedName>
    <definedName name="_____CUA44">#REF!</definedName>
    <definedName name="_____EST1">#REF!</definedName>
    <definedName name="_____EST10">#REF!</definedName>
    <definedName name="_____EST11">#REF!</definedName>
    <definedName name="_____EST12">#REF!</definedName>
    <definedName name="_____EST13">#REF!</definedName>
    <definedName name="_____EST14">#REF!</definedName>
    <definedName name="_____EST15">#REF!</definedName>
    <definedName name="_____EST16">#REF!</definedName>
    <definedName name="_____EST17">#REF!</definedName>
    <definedName name="_____EST18">#REF!</definedName>
    <definedName name="_____EST19">#REF!</definedName>
    <definedName name="_____EST2">#REF!</definedName>
    <definedName name="_____EST3">#REF!</definedName>
    <definedName name="_____EST4">#REF!</definedName>
    <definedName name="_____EST5">#REF!</definedName>
    <definedName name="_____EST7">#REF!</definedName>
    <definedName name="_____EST8">#REF!</definedName>
    <definedName name="_____EST9">#REF!</definedName>
    <definedName name="_____EXC1">#REF!</definedName>
    <definedName name="_____EXC10">#REF!</definedName>
    <definedName name="_____EXC11">#REF!</definedName>
    <definedName name="_____EXC12">#REF!</definedName>
    <definedName name="_____EXC2">#REF!</definedName>
    <definedName name="_____EXC3">#REF!</definedName>
    <definedName name="_____EXC4">#REF!</definedName>
    <definedName name="_____EXC5">#REF!</definedName>
    <definedName name="_____EXC6">#REF!</definedName>
    <definedName name="_____EXC7">#REF!</definedName>
    <definedName name="_____EXC8">#REF!</definedName>
    <definedName name="_____EXC9">#REF!</definedName>
    <definedName name="_____i1">#REF!</definedName>
    <definedName name="_____LA124">#REF!</definedName>
    <definedName name="_____LAC18">#REF!</definedName>
    <definedName name="_____MA2">#REF!</definedName>
    <definedName name="_____Pa1">#REF!</definedName>
    <definedName name="_____Pa2">#REF!</definedName>
    <definedName name="_____Pa3">#REF!</definedName>
    <definedName name="_____Pa4">#REF!</definedName>
    <definedName name="_____PJ50">#REF!</definedName>
    <definedName name="_____pj51">#REF!</definedName>
    <definedName name="_____Po2">#REF!</definedName>
    <definedName name="_____R84JH">#REF!</definedName>
    <definedName name="_____REP43">#REF!</definedName>
    <definedName name="_____SBC1">#REF!</definedName>
    <definedName name="_____SBC3">#REF!</definedName>
    <definedName name="_____SBC5">#REF!</definedName>
    <definedName name="_____TEP44">#N/A</definedName>
    <definedName name="_____TPE1132">#REF!</definedName>
    <definedName name="_____TPE12">#REF!</definedName>
    <definedName name="_____TPE1331">#REF!</definedName>
    <definedName name="_____TPE1702">#REF!</definedName>
    <definedName name="_____TPE1703">#REF!</definedName>
    <definedName name="_____TPE1704">#REF!</definedName>
    <definedName name="_____TPE1706">#REF!</definedName>
    <definedName name="_____TPE1708">#REF!</definedName>
    <definedName name="_____TPE1710">#REF!</definedName>
    <definedName name="_____TPE1735">#REF!</definedName>
    <definedName name="_____TPE1763">#REF!</definedName>
    <definedName name="_____TPE1790">#REF!</definedName>
    <definedName name="_____TPF12">#REF!</definedName>
    <definedName name="_____TUZ22">#REF!</definedName>
    <definedName name="_____TUZ36">#REF!</definedName>
    <definedName name="_____TZ2110">#REF!</definedName>
    <definedName name="_____TZ213">#REF!</definedName>
    <definedName name="_____TZ214">#REF!</definedName>
    <definedName name="_____TZ216">#N/A</definedName>
    <definedName name="_____TZ268">#REF!</definedName>
    <definedName name="_____TZ323">#REF!</definedName>
    <definedName name="_____TZ324">#REF!</definedName>
    <definedName name="_____TZ32510">#REF!</definedName>
    <definedName name="____ADH12">#REF!</definedName>
    <definedName name="____ADM12">#REF!</definedName>
    <definedName name="____ADM3">#REF!</definedName>
    <definedName name="____ADM4">#REF!</definedName>
    <definedName name="____AFC1">#REF!</definedName>
    <definedName name="____AFC3">#REF!</definedName>
    <definedName name="____AFC5">#REF!</definedName>
    <definedName name="____AIU1">#REF!</definedName>
    <definedName name="____AIU2">#REF!</definedName>
    <definedName name="____AIU3">#REF!</definedName>
    <definedName name="____BAZ10">#REF!</definedName>
    <definedName name="____BGC1">#REF!</definedName>
    <definedName name="____BGC3">#REF!</definedName>
    <definedName name="____BGC5">#REF!</definedName>
    <definedName name="____BLO20">#REF!</definedName>
    <definedName name="____C2254JH">#REF!</definedName>
    <definedName name="____C452JH">#REF!</definedName>
    <definedName name="____C903L">#REF!</definedName>
    <definedName name="____CAC1">#REF!</definedName>
    <definedName name="____CAC3">#REF!</definedName>
    <definedName name="____CAC5">#REF!</definedName>
    <definedName name="____CAN28">#REF!</definedName>
    <definedName name="____Cod1">#REF!</definedName>
    <definedName name="____CUA44">#REF!</definedName>
    <definedName name="____EST1">#REF!</definedName>
    <definedName name="____EST10">#REF!</definedName>
    <definedName name="____EST11">#REF!</definedName>
    <definedName name="____EST12">#REF!</definedName>
    <definedName name="____EST13">#REF!</definedName>
    <definedName name="____EST14">#REF!</definedName>
    <definedName name="____EST15">#REF!</definedName>
    <definedName name="____EST16">#REF!</definedName>
    <definedName name="____EST17">#REF!</definedName>
    <definedName name="____EST18">#REF!</definedName>
    <definedName name="____EST19">#REF!</definedName>
    <definedName name="____EST2">#REF!</definedName>
    <definedName name="____EST3">#REF!</definedName>
    <definedName name="____EST4">#REF!</definedName>
    <definedName name="____EST5">#REF!</definedName>
    <definedName name="____EST6">#REF!</definedName>
    <definedName name="____EST7">#REF!</definedName>
    <definedName name="____EST8">#REF!</definedName>
    <definedName name="____EST9">#REF!</definedName>
    <definedName name="____EXC1">#REF!</definedName>
    <definedName name="____EXC10">#REF!</definedName>
    <definedName name="____EXC11">#REF!</definedName>
    <definedName name="____EXC12">#REF!</definedName>
    <definedName name="____EXC2">#REF!</definedName>
    <definedName name="____EXC3">#REF!</definedName>
    <definedName name="____EXC4">#REF!</definedName>
    <definedName name="____EXC5">#REF!</definedName>
    <definedName name="____EXC6">#REF!</definedName>
    <definedName name="____EXC7">#REF!</definedName>
    <definedName name="____EXC8">#REF!</definedName>
    <definedName name="____EXC9">#REF!</definedName>
    <definedName name="____FYB02">#REF!</definedName>
    <definedName name="____FYB03">#REF!</definedName>
    <definedName name="____FYB08">#REF!</definedName>
    <definedName name="____i1">#REF!</definedName>
    <definedName name="____LA124">#REF!</definedName>
    <definedName name="____LAC18">#REF!</definedName>
    <definedName name="____MA2">#REF!</definedName>
    <definedName name="____Pa1">#REF!</definedName>
    <definedName name="____Pa2">#REF!</definedName>
    <definedName name="____Pa3">#REF!</definedName>
    <definedName name="____Pa4">#REF!</definedName>
    <definedName name="____PJ50">#REF!</definedName>
    <definedName name="____pj51">#REF!</definedName>
    <definedName name="____Po2">#REF!</definedName>
    <definedName name="____R" localSheetId="0" hidden="1">{#N/A,#N/A,FALSE,"GRAFICO";#N/A,#N/A,FALSE,"CAJA (2)";#N/A,#N/A,FALSE,"TERCEROS-PROMEDIO";#N/A,#N/A,FALSE,"CAJA";#N/A,#N/A,FALSE,"INGRESOS1995-2003";#N/A,#N/A,FALSE,"GASTOS1995-2003"}</definedName>
    <definedName name="____R" localSheetId="2" hidden="1">{#N/A,#N/A,FALSE,"GRAFICO";#N/A,#N/A,FALSE,"CAJA (2)";#N/A,#N/A,FALSE,"TERCEROS-PROMEDIO";#N/A,#N/A,FALSE,"CAJA";#N/A,#N/A,FALSE,"INGRESOS1995-2003";#N/A,#N/A,FALSE,"GASTOS1995-2003"}</definedName>
    <definedName name="____R" localSheetId="1" hidden="1">{#N/A,#N/A,FALSE,"GRAFICO";#N/A,#N/A,FALSE,"CAJA (2)";#N/A,#N/A,FALSE,"TERCEROS-PROMEDIO";#N/A,#N/A,FALSE,"CAJA";#N/A,#N/A,FALSE,"INGRESOS1995-2003";#N/A,#N/A,FALSE,"GASTOS1995-2003"}</definedName>
    <definedName name="____R" hidden="1">{#N/A,#N/A,FALSE,"GRAFICO";#N/A,#N/A,FALSE,"CAJA (2)";#N/A,#N/A,FALSE,"TERCEROS-PROMEDIO";#N/A,#N/A,FALSE,"CAJA";#N/A,#N/A,FALSE,"INGRESOS1995-2003";#N/A,#N/A,FALSE,"GASTOS1995-2003"}</definedName>
    <definedName name="____R32JH">#REF!</definedName>
    <definedName name="____R43JH">#REF!</definedName>
    <definedName name="____R64BB">#REF!</definedName>
    <definedName name="____R64JH">#REF!</definedName>
    <definedName name="____R84JH">#REF!</definedName>
    <definedName name="____REP43">#REF!</definedName>
    <definedName name="____SBC1">#REF!</definedName>
    <definedName name="____SBC3">#REF!</definedName>
    <definedName name="____SBC5">#REF!</definedName>
    <definedName name="____ST166">#REF!</definedName>
    <definedName name="____TEP44">#N/A</definedName>
    <definedName name="____TES44">#REF!</definedName>
    <definedName name="____TES66">#REF!</definedName>
    <definedName name="____TPE1132">#N/A</definedName>
    <definedName name="____TPE12">#REF!</definedName>
    <definedName name="____TPE1331">#N/A</definedName>
    <definedName name="____TPE1702">#N/A</definedName>
    <definedName name="____TPE1703">#N/A</definedName>
    <definedName name="____TPE1704">#N/A</definedName>
    <definedName name="____TPE1706">#N/A</definedName>
    <definedName name="____TPE1708">#N/A</definedName>
    <definedName name="____TPE1710">#N/A</definedName>
    <definedName name="____TPE1735">#N/A</definedName>
    <definedName name="____TPE1763">#N/A</definedName>
    <definedName name="____TPE1790">#N/A</definedName>
    <definedName name="____TPE8016">#REF!</definedName>
    <definedName name="____TPE8020">#REF!</definedName>
    <definedName name="____TPE8025">#REF!</definedName>
    <definedName name="____TPF12">#REF!</definedName>
    <definedName name="____TPN1002">#REF!</definedName>
    <definedName name="____TPN1003">#REF!</definedName>
    <definedName name="____TPN1004">#REF!</definedName>
    <definedName name="____TPN1006">#REF!</definedName>
    <definedName name="____TPN1008">#REF!</definedName>
    <definedName name="____TPN1202">#REF!</definedName>
    <definedName name="____TPN1203">#REF!</definedName>
    <definedName name="____TPN1204">#REF!</definedName>
    <definedName name="____TPN1206">#REF!</definedName>
    <definedName name="____TPN1208">#REF!</definedName>
    <definedName name="____TPN16012">#REF!</definedName>
    <definedName name="____TPN1602">#REF!</definedName>
    <definedName name="____TPN1603">#REF!</definedName>
    <definedName name="____TPN1604">#REF!</definedName>
    <definedName name="____TPN1606">#REF!</definedName>
    <definedName name="____TPN1608">#REF!</definedName>
    <definedName name="____TUZ22">#REF!</definedName>
    <definedName name="____TUZ36">#REF!</definedName>
    <definedName name="____TZ2110">#REF!</definedName>
    <definedName name="____TZ212">#REF!</definedName>
    <definedName name="____TZ213">#REF!</definedName>
    <definedName name="____TZ214">#N/A</definedName>
    <definedName name="____TZ216">#N/A</definedName>
    <definedName name="____TZ218">#REF!</definedName>
    <definedName name="____TZ262">#REF!</definedName>
    <definedName name="____TZ263">#REF!</definedName>
    <definedName name="____TZ264">#REF!</definedName>
    <definedName name="____TZ266">#REF!</definedName>
    <definedName name="____TZ268">#REF!</definedName>
    <definedName name="____TZ323">#REF!</definedName>
    <definedName name="____TZ324">#REF!</definedName>
    <definedName name="____TZ32510">#N/A</definedName>
    <definedName name="____TZ3254">#REF!</definedName>
    <definedName name="____TZ3256">#REF!</definedName>
    <definedName name="____TZ414">#REF!</definedName>
    <definedName name="____TZ416">#REF!</definedName>
    <definedName name="____TZ418">#REF!</definedName>
    <definedName name="___ADH12">#REF!</definedName>
    <definedName name="___ADM12">#REF!</definedName>
    <definedName name="___ADM2">#REF!</definedName>
    <definedName name="___ADM4">#REF!</definedName>
    <definedName name="___AFC1">#REF!</definedName>
    <definedName name="___AFC3">#REF!</definedName>
    <definedName name="___AFC5">#REF!</definedName>
    <definedName name="___AIU1">#REF!</definedName>
    <definedName name="___AIU2">#REF!</definedName>
    <definedName name="___AIU3">#N/A</definedName>
    <definedName name="___APU221">#REF!</definedName>
    <definedName name="___APU465">#REF!</definedName>
    <definedName name="___BAZ10">#REF!</definedName>
    <definedName name="___BGC1">#REF!</definedName>
    <definedName name="___BGC3">#REF!</definedName>
    <definedName name="___BGC5">#REF!</definedName>
    <definedName name="___BLO20">#REF!</definedName>
    <definedName name="___C452JH">#REF!</definedName>
    <definedName name="___CAC1">#REF!</definedName>
    <definedName name="___CAC3">#REF!</definedName>
    <definedName name="___CAC5">#REF!</definedName>
    <definedName name="___CAN28">#REF!</definedName>
    <definedName name="___Cod1">#REF!</definedName>
    <definedName name="___CUA44">#REF!</definedName>
    <definedName name="___EST1">#REF!</definedName>
    <definedName name="___EST10">#REF!</definedName>
    <definedName name="___EST11">#REF!</definedName>
    <definedName name="___EST12">#REF!</definedName>
    <definedName name="___EST13">#REF!</definedName>
    <definedName name="___EST14">#REF!</definedName>
    <definedName name="___EST15">#REF!</definedName>
    <definedName name="___EST16">#REF!</definedName>
    <definedName name="___EST17">#REF!</definedName>
    <definedName name="___EST18">#REF!</definedName>
    <definedName name="___EST19">#REF!</definedName>
    <definedName name="___EST2">#REF!</definedName>
    <definedName name="___EST3">#REF!</definedName>
    <definedName name="___EST4">#REF!</definedName>
    <definedName name="___EST5">#REF!</definedName>
    <definedName name="___EST6">#REF!</definedName>
    <definedName name="___EST7">#REF!</definedName>
    <definedName name="___EST8">#REF!</definedName>
    <definedName name="___EST9">#REF!</definedName>
    <definedName name="___ETF315">#REF!</definedName>
    <definedName name="___EXC1">#REF!</definedName>
    <definedName name="___EXC10">#REF!</definedName>
    <definedName name="___EXC11">#REF!</definedName>
    <definedName name="___EXC12">#REF!</definedName>
    <definedName name="___EXC2">#REF!</definedName>
    <definedName name="___EXC3">#REF!</definedName>
    <definedName name="___EXC4">#REF!</definedName>
    <definedName name="___EXC5">#REF!</definedName>
    <definedName name="___EXC6">#REF!</definedName>
    <definedName name="___EXC7">#REF!</definedName>
    <definedName name="___EXC8">#REF!</definedName>
    <definedName name="___EXC9">#REF!</definedName>
    <definedName name="___FYB02">#REF!</definedName>
    <definedName name="___INF1">#REF!</definedName>
    <definedName name="___LA124">#REF!</definedName>
    <definedName name="___LAC18">#REF!</definedName>
    <definedName name="___MA2">#REF!</definedName>
    <definedName name="___MA3">#REF!</definedName>
    <definedName name="___MAMAM">#REF!</definedName>
    <definedName name="___Pa1">#REF!</definedName>
    <definedName name="___Pa2">#REF!</definedName>
    <definedName name="___Pa3">#REF!</definedName>
    <definedName name="___Pa4">#REF!</definedName>
    <definedName name="___PJ50">#REF!</definedName>
    <definedName name="___pj51">#REF!</definedName>
    <definedName name="___Po2">#REF!</definedName>
    <definedName name="___R" localSheetId="0" hidden="1">{#N/A,#N/A,FALSE,"GRAFICO";#N/A,#N/A,FALSE,"CAJA (2)";#N/A,#N/A,FALSE,"TERCEROS-PROMEDIO";#N/A,#N/A,FALSE,"CAJA";#N/A,#N/A,FALSE,"INGRESOS1995-2003";#N/A,#N/A,FALSE,"GASTOS1995-2003"}</definedName>
    <definedName name="___R" localSheetId="2" hidden="1">{#N/A,#N/A,FALSE,"GRAFICO";#N/A,#N/A,FALSE,"CAJA (2)";#N/A,#N/A,FALSE,"TERCEROS-PROMEDIO";#N/A,#N/A,FALSE,"CAJA";#N/A,#N/A,FALSE,"INGRESOS1995-2003";#N/A,#N/A,FALSE,"GASTOS1995-2003"}</definedName>
    <definedName name="___R" localSheetId="1" hidden="1">{#N/A,#N/A,FALSE,"GRAFICO";#N/A,#N/A,FALSE,"CAJA (2)";#N/A,#N/A,FALSE,"TERCEROS-PROMEDIO";#N/A,#N/A,FALSE,"CAJA";#N/A,#N/A,FALSE,"INGRESOS1995-2003";#N/A,#N/A,FALSE,"GASTOS1995-2003"}</definedName>
    <definedName name="___R" hidden="1">{#N/A,#N/A,FALSE,"GRAFICO";#N/A,#N/A,FALSE,"CAJA (2)";#N/A,#N/A,FALSE,"TERCEROS-PROMEDIO";#N/A,#N/A,FALSE,"CAJA";#N/A,#N/A,FALSE,"INGRESOS1995-2003";#N/A,#N/A,FALSE,"GASTOS1995-2003"}</definedName>
    <definedName name="___R84JH">#REF!</definedName>
    <definedName name="___REP43">#REF!</definedName>
    <definedName name="___SBC1">#REF!</definedName>
    <definedName name="___SBC3">#REF!</definedName>
    <definedName name="___SBC5">#REF!</definedName>
    <definedName name="___ST106">#REF!</definedName>
    <definedName name="___ST126">#REF!</definedName>
    <definedName name="___ST146">#REF!</definedName>
    <definedName name="___ST166">#REF!</definedName>
    <definedName name="___ST186">#REF!</definedName>
    <definedName name="___ST206">#REF!</definedName>
    <definedName name="___ST86">#REF!</definedName>
    <definedName name="___TEP44">#N/A</definedName>
    <definedName name="___TPE1132">#N/A</definedName>
    <definedName name="___TPE12">#REF!</definedName>
    <definedName name="___TPE1331">#N/A</definedName>
    <definedName name="___TPE1702">#N/A</definedName>
    <definedName name="___TPE1703">#N/A</definedName>
    <definedName name="___TPE1704">#N/A</definedName>
    <definedName name="___TPE1706">#N/A</definedName>
    <definedName name="___TPE1708">#N/A</definedName>
    <definedName name="___TPE1710">#N/A</definedName>
    <definedName name="___TPE1735">#N/A</definedName>
    <definedName name="___TPE1763">#N/A</definedName>
    <definedName name="___TPE1790">#N/A</definedName>
    <definedName name="___TPE8016">#REF!</definedName>
    <definedName name="___TPE8020">#REF!</definedName>
    <definedName name="___TPE8025">#REF!</definedName>
    <definedName name="___TPF12">#REF!</definedName>
    <definedName name="___TPN1002">#REF!</definedName>
    <definedName name="___TPN1003">#REF!</definedName>
    <definedName name="___TPN1004">#REF!</definedName>
    <definedName name="___TPN1006">#REF!</definedName>
    <definedName name="___TPN1008">#REF!</definedName>
    <definedName name="___TPN1202">#REF!</definedName>
    <definedName name="___TPN1203">#REF!</definedName>
    <definedName name="___TPN1204">#REF!</definedName>
    <definedName name="___TPN1206">#REF!</definedName>
    <definedName name="___TPN1208">#REF!</definedName>
    <definedName name="___TPN16012">#REF!</definedName>
    <definedName name="___TPN1602">#REF!</definedName>
    <definedName name="___TPN1603">#REF!</definedName>
    <definedName name="___TPN1604">#REF!</definedName>
    <definedName name="___TPN1606">#REF!</definedName>
    <definedName name="___TPN1608">#REF!</definedName>
    <definedName name="___TR114">#REF!</definedName>
    <definedName name="___TUZ22">#REF!</definedName>
    <definedName name="___TUZ36">#REF!</definedName>
    <definedName name="___TZ2110">#REF!</definedName>
    <definedName name="___TZ212">#REF!</definedName>
    <definedName name="___TZ213">#REF!</definedName>
    <definedName name="___TZ214">#N/A</definedName>
    <definedName name="___TZ216">#N/A</definedName>
    <definedName name="___TZ268">#REF!</definedName>
    <definedName name="___TZ323">#REF!</definedName>
    <definedName name="___TZ324">#REF!</definedName>
    <definedName name="___TZ32510">#N/A</definedName>
    <definedName name="__ADH12">#REF!</definedName>
    <definedName name="__ADM12">#REF!</definedName>
    <definedName name="__ADM2">#REF!</definedName>
    <definedName name="__ADM3">#REF!</definedName>
    <definedName name="__ADM4">#REF!</definedName>
    <definedName name="__ADP1">#REF!</definedName>
    <definedName name="__AFC1">#REF!</definedName>
    <definedName name="__AFC3">#REF!</definedName>
    <definedName name="__AFC5">#REF!</definedName>
    <definedName name="__AIU1">#REF!</definedName>
    <definedName name="__AIU2">#REF!</definedName>
    <definedName name="__AIU3">#N/A</definedName>
    <definedName name="__AIU5">#N/A</definedName>
    <definedName name="__APU221">#REF!</definedName>
    <definedName name="__APU465">#REF!</definedName>
    <definedName name="__BAZ10">#REF!</definedName>
    <definedName name="__BGC1">#REF!</definedName>
    <definedName name="__BGC3">#REF!</definedName>
    <definedName name="__BGC5">#REF!</definedName>
    <definedName name="__BLO20">#REF!</definedName>
    <definedName name="__C2254JH">#REF!</definedName>
    <definedName name="__C2256JH">#REF!</definedName>
    <definedName name="__C452JH">#REF!</definedName>
    <definedName name="__C903L">#REF!</definedName>
    <definedName name="__C908J">#REF!</definedName>
    <definedName name="__CAC1">#REF!</definedName>
    <definedName name="__CAC3">#REF!</definedName>
    <definedName name="__CAC5">#REF!</definedName>
    <definedName name="__CAN28">#REF!</definedName>
    <definedName name="__Cod1">#REF!</definedName>
    <definedName name="__CUA44">#REF!</definedName>
    <definedName name="__EEF110">#REF!</definedName>
    <definedName name="__EST1">#REF!</definedName>
    <definedName name="__EST10">#REF!</definedName>
    <definedName name="__EST11">#REF!</definedName>
    <definedName name="__EST12">#REF!</definedName>
    <definedName name="__EST13">#REF!</definedName>
    <definedName name="__EST14">#REF!</definedName>
    <definedName name="__EST15">#REF!</definedName>
    <definedName name="__EST16">#REF!</definedName>
    <definedName name="__EST17">#REF!</definedName>
    <definedName name="__EST18">#REF!</definedName>
    <definedName name="__EST19">#REF!</definedName>
    <definedName name="__EST2">#REF!</definedName>
    <definedName name="__EST23">#REF!</definedName>
    <definedName name="__EST3">#REF!</definedName>
    <definedName name="__EST4">#REF!</definedName>
    <definedName name="__EST5">#REF!</definedName>
    <definedName name="__EST6">#REF!</definedName>
    <definedName name="__EST7">#REF!</definedName>
    <definedName name="__EST8">#REF!</definedName>
    <definedName name="__EST9">#REF!</definedName>
    <definedName name="__ETF315">#REF!</definedName>
    <definedName name="__EXC1">#REF!</definedName>
    <definedName name="__EXC10">#REF!</definedName>
    <definedName name="__EXC11">#REF!</definedName>
    <definedName name="__EXC12">#REF!</definedName>
    <definedName name="__EXC2">#REF!</definedName>
    <definedName name="__EXC3">#REF!</definedName>
    <definedName name="__EXC4">#REF!</definedName>
    <definedName name="__EXC5">#REF!</definedName>
    <definedName name="__EXC6">#REF!</definedName>
    <definedName name="__EXC7">#REF!</definedName>
    <definedName name="__EXC8">#REF!</definedName>
    <definedName name="__EXC9">#REF!</definedName>
    <definedName name="__F">#N/A</definedName>
    <definedName name="__FS01">#N/A</definedName>
    <definedName name="__FYB02">#REF!</definedName>
    <definedName name="__FYB03">#REF!</definedName>
    <definedName name="__FYB04">#REF!</definedName>
    <definedName name="__FYB08">#REF!</definedName>
    <definedName name="__FYB10">#REF!</definedName>
    <definedName name="__i1">#REF!</definedName>
    <definedName name="__INF1">#REF!</definedName>
    <definedName name="__LA124">#REF!</definedName>
    <definedName name="__LAC18">#REF!</definedName>
    <definedName name="__TPE1132">#N/A</definedName>
    <definedName name="__TPE1331">#N/A</definedName>
    <definedName name="__TPE1702">#N/A</definedName>
    <definedName name="__TPE1703">#N/A</definedName>
    <definedName name="__TPE1704">#N/A</definedName>
    <definedName name="__TPE1706">#N/A</definedName>
    <definedName name="__TPE1708">#N/A</definedName>
    <definedName name="__TPE1710">#N/A</definedName>
    <definedName name="__TPE1735">#N/A</definedName>
    <definedName name="__TPE1763">#N/A</definedName>
    <definedName name="__TPE1790">#N/A</definedName>
    <definedName name="__TZ214">#N/A</definedName>
    <definedName name="__TZ32510">#N/A</definedName>
    <definedName name="_a1" localSheetId="0" hidden="1">{"TAB1",#N/A,TRUE,"GENERAL";"TAB2",#N/A,TRUE,"GENERAL";"TAB3",#N/A,TRUE,"GENERAL";"TAB4",#N/A,TRUE,"GENERAL";"TAB5",#N/A,TRUE,"GENERAL"}</definedName>
    <definedName name="_a1" localSheetId="2" hidden="1">{"TAB1",#N/A,TRUE,"GENERAL";"TAB2",#N/A,TRUE,"GENERAL";"TAB3",#N/A,TRUE,"GENERAL";"TAB4",#N/A,TRUE,"GENERAL";"TAB5",#N/A,TRUE,"GENERAL"}</definedName>
    <definedName name="_a1" localSheetId="1" hidden="1">{"TAB1",#N/A,TRUE,"GENERAL";"TAB2",#N/A,TRUE,"GENERAL";"TAB3",#N/A,TRUE,"GENERAL";"TAB4",#N/A,TRUE,"GENERAL";"TAB5",#N/A,TRUE,"GENERAL"}</definedName>
    <definedName name="_a1" hidden="1">{"TAB1",#N/A,TRUE,"GENERAL";"TAB2",#N/A,TRUE,"GENERAL";"TAB3",#N/A,TRUE,"GENERAL";"TAB4",#N/A,TRUE,"GENERAL";"TAB5",#N/A,TRUE,"GENERAL"}</definedName>
    <definedName name="_a3" localSheetId="0" hidden="1">{"TAB1",#N/A,TRUE,"GENERAL";"TAB2",#N/A,TRUE,"GENERAL";"TAB3",#N/A,TRUE,"GENERAL";"TAB4",#N/A,TRUE,"GENERAL";"TAB5",#N/A,TRUE,"GENERAL"}</definedName>
    <definedName name="_a3" localSheetId="2" hidden="1">{"TAB1",#N/A,TRUE,"GENERAL";"TAB2",#N/A,TRUE,"GENERAL";"TAB3",#N/A,TRUE,"GENERAL";"TAB4",#N/A,TRUE,"GENERAL";"TAB5",#N/A,TRUE,"GENERAL"}</definedName>
    <definedName name="_a3" localSheetId="1" hidden="1">{"TAB1",#N/A,TRUE,"GENERAL";"TAB2",#N/A,TRUE,"GENERAL";"TAB3",#N/A,TRUE,"GENERAL";"TAB4",#N/A,TRUE,"GENERAL";"TAB5",#N/A,TRUE,"GENERAL"}</definedName>
    <definedName name="_a3" hidden="1">{"TAB1",#N/A,TRUE,"GENERAL";"TAB2",#N/A,TRUE,"GENERAL";"TAB3",#N/A,TRUE,"GENERAL";"TAB4",#N/A,TRUE,"GENERAL";"TAB5",#N/A,TRUE,"GENERAL"}</definedName>
    <definedName name="_a4" localSheetId="0" hidden="1">{"via1",#N/A,TRUE,"general";"via2",#N/A,TRUE,"general";"via3",#N/A,TRUE,"general"}</definedName>
    <definedName name="_a4" localSheetId="2" hidden="1">{"via1",#N/A,TRUE,"general";"via2",#N/A,TRUE,"general";"via3",#N/A,TRUE,"general"}</definedName>
    <definedName name="_a4" localSheetId="1" hidden="1">{"via1",#N/A,TRUE,"general";"via2",#N/A,TRUE,"general";"via3",#N/A,TRUE,"general"}</definedName>
    <definedName name="_a4" hidden="1">{"via1",#N/A,TRUE,"general";"via2",#N/A,TRUE,"general";"via3",#N/A,TRUE,"general"}</definedName>
    <definedName name="_a5" localSheetId="0" hidden="1">{"TAB1",#N/A,TRUE,"GENERAL";"TAB2",#N/A,TRUE,"GENERAL";"TAB3",#N/A,TRUE,"GENERAL";"TAB4",#N/A,TRUE,"GENERAL";"TAB5",#N/A,TRUE,"GENERAL"}</definedName>
    <definedName name="_a5" localSheetId="2" hidden="1">{"TAB1",#N/A,TRUE,"GENERAL";"TAB2",#N/A,TRUE,"GENERAL";"TAB3",#N/A,TRUE,"GENERAL";"TAB4",#N/A,TRUE,"GENERAL";"TAB5",#N/A,TRUE,"GENERAL"}</definedName>
    <definedName name="_a5" localSheetId="1" hidden="1">{"TAB1",#N/A,TRUE,"GENERAL";"TAB2",#N/A,TRUE,"GENERAL";"TAB3",#N/A,TRUE,"GENERAL";"TAB4",#N/A,TRUE,"GENERAL";"TAB5",#N/A,TRUE,"GENERAL"}</definedName>
    <definedName name="_a5" hidden="1">{"TAB1",#N/A,TRUE,"GENERAL";"TAB2",#N/A,TRUE,"GENERAL";"TAB3",#N/A,TRUE,"GENERAL";"TAB4",#N/A,TRUE,"GENERAL";"TAB5",#N/A,TRUE,"GENERAL"}</definedName>
    <definedName name="_a6" localSheetId="0" hidden="1">{"TAB1",#N/A,TRUE,"GENERAL";"TAB2",#N/A,TRUE,"GENERAL";"TAB3",#N/A,TRUE,"GENERAL";"TAB4",#N/A,TRUE,"GENERAL";"TAB5",#N/A,TRUE,"GENERAL"}</definedName>
    <definedName name="_a6" localSheetId="2" hidden="1">{"TAB1",#N/A,TRUE,"GENERAL";"TAB2",#N/A,TRUE,"GENERAL";"TAB3",#N/A,TRUE,"GENERAL";"TAB4",#N/A,TRUE,"GENERAL";"TAB5",#N/A,TRUE,"GENERAL"}</definedName>
    <definedName name="_a6" localSheetId="1" hidden="1">{"TAB1",#N/A,TRUE,"GENERAL";"TAB2",#N/A,TRUE,"GENERAL";"TAB3",#N/A,TRUE,"GENERAL";"TAB4",#N/A,TRUE,"GENERAL";"TAB5",#N/A,TRUE,"GENERAL"}</definedName>
    <definedName name="_a6" hidden="1">{"TAB1",#N/A,TRUE,"GENERAL";"TAB2",#N/A,TRUE,"GENERAL";"TAB3",#N/A,TRUE,"GENERAL";"TAB4",#N/A,TRUE,"GENERAL";"TAB5",#N/A,TRUE,"GENERAL"}</definedName>
    <definedName name="_AIU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557</definedName>
    <definedName name="_AtRisk_SimSetting_ReportOptionReportsFileType" hidden="1">1</definedName>
    <definedName name="_AtRisk_SimSetting_ReportOptionSelectiveQR" hidden="1">FALSE</definedName>
    <definedName name="_AtRisk_SimSetting_ReportsList" hidden="1">557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localSheetId="0" hidden="1">{"TAB1",#N/A,TRUE,"GENERAL";"TAB2",#N/A,TRUE,"GENERAL";"TAB3",#N/A,TRUE,"GENERAL";"TAB4",#N/A,TRUE,"GENERAL";"TAB5",#N/A,TRUE,"GENERAL"}</definedName>
    <definedName name="_b2" localSheetId="2" hidden="1">{"TAB1",#N/A,TRUE,"GENERAL";"TAB2",#N/A,TRUE,"GENERAL";"TAB3",#N/A,TRUE,"GENERAL";"TAB4",#N/A,TRUE,"GENERAL";"TAB5",#N/A,TRUE,"GENERAL"}</definedName>
    <definedName name="_b2" localSheetId="1" hidden="1">{"TAB1",#N/A,TRUE,"GENERAL";"TAB2",#N/A,TRUE,"GENERAL";"TAB3",#N/A,TRUE,"GENERAL";"TAB4",#N/A,TRUE,"GENERAL";"TAB5",#N/A,TRUE,"GENERAL"}</definedName>
    <definedName name="_b2" hidden="1">{"TAB1",#N/A,TRUE,"GENERAL";"TAB2",#N/A,TRUE,"GENERAL";"TAB3",#N/A,TRUE,"GENERAL";"TAB4",#N/A,TRUE,"GENERAL";"TAB5",#N/A,TRUE,"GENERAL"}</definedName>
    <definedName name="_b3" localSheetId="0" hidden="1">{"TAB1",#N/A,TRUE,"GENERAL";"TAB2",#N/A,TRUE,"GENERAL";"TAB3",#N/A,TRUE,"GENERAL";"TAB4",#N/A,TRUE,"GENERAL";"TAB5",#N/A,TRUE,"GENERAL"}</definedName>
    <definedName name="_b3" localSheetId="2" hidden="1">{"TAB1",#N/A,TRUE,"GENERAL";"TAB2",#N/A,TRUE,"GENERAL";"TAB3",#N/A,TRUE,"GENERAL";"TAB4",#N/A,TRUE,"GENERAL";"TAB5",#N/A,TRUE,"GENERAL"}</definedName>
    <definedName name="_b3" localSheetId="1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localSheetId="0" hidden="1">{"TAB1",#N/A,TRUE,"GENERAL";"TAB2",#N/A,TRUE,"GENERAL";"TAB3",#N/A,TRUE,"GENERAL";"TAB4",#N/A,TRUE,"GENERAL";"TAB5",#N/A,TRUE,"GENERAL"}</definedName>
    <definedName name="_b4" localSheetId="2" hidden="1">{"TAB1",#N/A,TRUE,"GENERAL";"TAB2",#N/A,TRUE,"GENERAL";"TAB3",#N/A,TRUE,"GENERAL";"TAB4",#N/A,TRUE,"GENERAL";"TAB5",#N/A,TRUE,"GENERAL"}</definedName>
    <definedName name="_b4" localSheetId="1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localSheetId="0" hidden="1">{"TAB1",#N/A,TRUE,"GENERAL";"TAB2",#N/A,TRUE,"GENERAL";"TAB3",#N/A,TRUE,"GENERAL";"TAB4",#N/A,TRUE,"GENERAL";"TAB5",#N/A,TRUE,"GENERAL"}</definedName>
    <definedName name="_b5" localSheetId="2" hidden="1">{"TAB1",#N/A,TRUE,"GENERAL";"TAB2",#N/A,TRUE,"GENERAL";"TAB3",#N/A,TRUE,"GENERAL";"TAB4",#N/A,TRUE,"GENERAL";"TAB5",#N/A,TRUE,"GENERAL"}</definedName>
    <definedName name="_b5" localSheetId="1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localSheetId="0" hidden="1">{"TAB1",#N/A,TRUE,"GENERAL";"TAB2",#N/A,TRUE,"GENERAL";"TAB3",#N/A,TRUE,"GENERAL";"TAB4",#N/A,TRUE,"GENERAL";"TAB5",#N/A,TRUE,"GENERAL"}</definedName>
    <definedName name="_b6" localSheetId="2" hidden="1">{"TAB1",#N/A,TRUE,"GENERAL";"TAB2",#N/A,TRUE,"GENERAL";"TAB3",#N/A,TRUE,"GENERAL";"TAB4",#N/A,TRUE,"GENERAL";"TAB5",#N/A,TRUE,"GENERAL"}</definedName>
    <definedName name="_b6" localSheetId="1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localSheetId="0" hidden="1">{"via1",#N/A,TRUE,"general";"via2",#N/A,TRUE,"general";"via3",#N/A,TRUE,"general"}</definedName>
    <definedName name="_b7" localSheetId="2" hidden="1">{"via1",#N/A,TRUE,"general";"via2",#N/A,TRUE,"general";"via3",#N/A,TRUE,"general"}</definedName>
    <definedName name="_b7" localSheetId="1" hidden="1">{"via1",#N/A,TRUE,"general";"via2",#N/A,TRUE,"general";"via3",#N/A,TRUE,"general"}</definedName>
    <definedName name="_b7" hidden="1">{"via1",#N/A,TRUE,"general";"via2",#N/A,TRUE,"general";"via3",#N/A,TRUE,"general"}</definedName>
    <definedName name="_b8" localSheetId="0" hidden="1">{"via1",#N/A,TRUE,"general";"via2",#N/A,TRUE,"general";"via3",#N/A,TRUE,"general"}</definedName>
    <definedName name="_b8" localSheetId="2" hidden="1">{"via1",#N/A,TRUE,"general";"via2",#N/A,TRUE,"general";"via3",#N/A,TRUE,"general"}</definedName>
    <definedName name="_b8" localSheetId="1" hidden="1">{"via1",#N/A,TRUE,"general";"via2",#N/A,TRUE,"general";"via3",#N/A,TRUE,"general"}</definedName>
    <definedName name="_b8" hidden="1">{"via1",#N/A,TRUE,"general";"via2",#N/A,TRUE,"general";"via3",#N/A,TRUE,"general"}</definedName>
    <definedName name="_bb9" localSheetId="0" hidden="1">{"TAB1",#N/A,TRUE,"GENERAL";"TAB2",#N/A,TRUE,"GENERAL";"TAB3",#N/A,TRUE,"GENERAL";"TAB4",#N/A,TRUE,"GENERAL";"TAB5",#N/A,TRUE,"GENERAL"}</definedName>
    <definedName name="_bb9" localSheetId="2" hidden="1">{"TAB1",#N/A,TRUE,"GENERAL";"TAB2",#N/A,TRUE,"GENERAL";"TAB3",#N/A,TRUE,"GENERAL";"TAB4",#N/A,TRUE,"GENERAL";"TAB5",#N/A,TRUE,"GENERAL"}</definedName>
    <definedName name="_bb9" localSheetId="1" hidden="1">{"TAB1",#N/A,TRUE,"GENERAL";"TAB2",#N/A,TRUE,"GENERAL";"TAB3",#N/A,TRUE,"GENERAL";"TAB4",#N/A,TRUE,"GENERAL";"TAB5",#N/A,TRUE,"GENERAL"}</definedName>
    <definedName name="_bb9" hidden="1">{"TAB1",#N/A,TRUE,"GENERAL";"TAB2",#N/A,TRUE,"GENERAL";"TAB3",#N/A,TRUE,"GENERAL";"TAB4",#N/A,TRUE,"GENERAL";"TAB5",#N/A,TRUE,"GENERAL"}</definedName>
    <definedName name="_bgb5" localSheetId="0" hidden="1">{"TAB1",#N/A,TRUE,"GENERAL";"TAB2",#N/A,TRUE,"GENERAL";"TAB3",#N/A,TRUE,"GENERAL";"TAB4",#N/A,TRUE,"GENERAL";"TAB5",#N/A,TRUE,"GENERAL"}</definedName>
    <definedName name="_bgb5" localSheetId="2" hidden="1">{"TAB1",#N/A,TRUE,"GENERAL";"TAB2",#N/A,TRUE,"GENERAL";"TAB3",#N/A,TRUE,"GENERAL";"TAB4",#N/A,TRUE,"GENERAL";"TAB5",#N/A,TRUE,"GENERAL"}</definedName>
    <definedName name="_bgb5" localSheetId="1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Cod1">#N/A</definedName>
    <definedName name="_F">#N/A</definedName>
    <definedName name="_Fill" hidden="1">#REF!</definedName>
    <definedName name="_FS01">#N/A</definedName>
    <definedName name="_g2" localSheetId="0" hidden="1">{"TAB1",#N/A,TRUE,"GENERAL";"TAB2",#N/A,TRUE,"GENERAL";"TAB3",#N/A,TRUE,"GENERAL";"TAB4",#N/A,TRUE,"GENERAL";"TAB5",#N/A,TRUE,"GENERAL"}</definedName>
    <definedName name="_g2" localSheetId="2" hidden="1">{"TAB1",#N/A,TRUE,"GENERAL";"TAB2",#N/A,TRUE,"GENERAL";"TAB3",#N/A,TRUE,"GENERAL";"TAB4",#N/A,TRUE,"GENERAL";"TAB5",#N/A,TRUE,"GENERAL"}</definedName>
    <definedName name="_g2" localSheetId="1" hidden="1">{"TAB1",#N/A,TRUE,"GENERAL";"TAB2",#N/A,TRUE,"GENERAL";"TAB3",#N/A,TRUE,"GENERAL";"TAB4",#N/A,TRUE,"GENERAL";"TAB5",#N/A,TRUE,"GENERAL"}</definedName>
    <definedName name="_g2" hidden="1">{"TAB1",#N/A,TRUE,"GENERAL";"TAB2",#N/A,TRUE,"GENERAL";"TAB3",#N/A,TRUE,"GENERAL";"TAB4",#N/A,TRUE,"GENERAL";"TAB5",#N/A,TRUE,"GENERAL"}</definedName>
    <definedName name="_g3" localSheetId="0" hidden="1">{"via1",#N/A,TRUE,"general";"via2",#N/A,TRUE,"general";"via3",#N/A,TRUE,"general"}</definedName>
    <definedName name="_g3" localSheetId="2" hidden="1">{"via1",#N/A,TRUE,"general";"via2",#N/A,TRUE,"general";"via3",#N/A,TRUE,"general"}</definedName>
    <definedName name="_g3" localSheetId="1" hidden="1">{"via1",#N/A,TRUE,"general";"via2",#N/A,TRUE,"general";"via3",#N/A,TRUE,"general"}</definedName>
    <definedName name="_g3" hidden="1">{"via1",#N/A,TRUE,"general";"via2",#N/A,TRUE,"general";"via3",#N/A,TRUE,"general"}</definedName>
    <definedName name="_g4" localSheetId="0" hidden="1">{"via1",#N/A,TRUE,"general";"via2",#N/A,TRUE,"general";"via3",#N/A,TRUE,"general"}</definedName>
    <definedName name="_g4" localSheetId="2" hidden="1">{"via1",#N/A,TRUE,"general";"via2",#N/A,TRUE,"general";"via3",#N/A,TRUE,"general"}</definedName>
    <definedName name="_g4" localSheetId="1" hidden="1">{"via1",#N/A,TRUE,"general";"via2",#N/A,TRUE,"general";"via3",#N/A,TRUE,"general"}</definedName>
    <definedName name="_g4" hidden="1">{"via1",#N/A,TRUE,"general";"via2",#N/A,TRUE,"general";"via3",#N/A,TRUE,"general"}</definedName>
    <definedName name="_g5" localSheetId="0" hidden="1">{"via1",#N/A,TRUE,"general";"via2",#N/A,TRUE,"general";"via3",#N/A,TRUE,"general"}</definedName>
    <definedName name="_g5" localSheetId="2" hidden="1">{"via1",#N/A,TRUE,"general";"via2",#N/A,TRUE,"general";"via3",#N/A,TRUE,"general"}</definedName>
    <definedName name="_g5" localSheetId="1" hidden="1">{"via1",#N/A,TRUE,"general";"via2",#N/A,TRUE,"general";"via3",#N/A,TRUE,"general"}</definedName>
    <definedName name="_g5" hidden="1">{"via1",#N/A,TRUE,"general";"via2",#N/A,TRUE,"general";"via3",#N/A,TRUE,"general"}</definedName>
    <definedName name="_g6" localSheetId="0" hidden="1">{"via1",#N/A,TRUE,"general";"via2",#N/A,TRUE,"general";"via3",#N/A,TRUE,"general"}</definedName>
    <definedName name="_g6" localSheetId="2" hidden="1">{"via1",#N/A,TRUE,"general";"via2",#N/A,TRUE,"general";"via3",#N/A,TRUE,"general"}</definedName>
    <definedName name="_g6" localSheetId="1" hidden="1">{"via1",#N/A,TRUE,"general";"via2",#N/A,TRUE,"general";"via3",#N/A,TRUE,"general"}</definedName>
    <definedName name="_g6" hidden="1">{"via1",#N/A,TRUE,"general";"via2",#N/A,TRUE,"general";"via3",#N/A,TRUE,"general"}</definedName>
    <definedName name="_g7" localSheetId="0" hidden="1">{"TAB1",#N/A,TRUE,"GENERAL";"TAB2",#N/A,TRUE,"GENERAL";"TAB3",#N/A,TRUE,"GENERAL";"TAB4",#N/A,TRUE,"GENERAL";"TAB5",#N/A,TRUE,"GENERAL"}</definedName>
    <definedName name="_g7" localSheetId="2" hidden="1">{"TAB1",#N/A,TRUE,"GENERAL";"TAB2",#N/A,TRUE,"GENERAL";"TAB3",#N/A,TRUE,"GENERAL";"TAB4",#N/A,TRUE,"GENERAL";"TAB5",#N/A,TRUE,"GENERAL"}</definedName>
    <definedName name="_g7" localSheetId="1" hidden="1">{"TAB1",#N/A,TRUE,"GENERAL";"TAB2",#N/A,TRUE,"GENERAL";"TAB3",#N/A,TRUE,"GENERAL";"TAB4",#N/A,TRUE,"GENERAL";"TAB5",#N/A,TRUE,"GENERAL"}</definedName>
    <definedName name="_g7" hidden="1">{"TAB1",#N/A,TRUE,"GENERAL";"TAB2",#N/A,TRUE,"GENERAL";"TAB3",#N/A,TRUE,"GENERAL";"TAB4",#N/A,TRUE,"GENERAL";"TAB5",#N/A,TRUE,"GENERAL"}</definedName>
    <definedName name="_GR1" localSheetId="0" hidden="1">{"TAB1",#N/A,TRUE,"GENERAL";"TAB2",#N/A,TRUE,"GENERAL";"TAB3",#N/A,TRUE,"GENERAL";"TAB4",#N/A,TRUE,"GENERAL";"TAB5",#N/A,TRUE,"GENERAL"}</definedName>
    <definedName name="_GR1" localSheetId="2" hidden="1">{"TAB1",#N/A,TRUE,"GENERAL";"TAB2",#N/A,TRUE,"GENERAL";"TAB3",#N/A,TRUE,"GENERAL";"TAB4",#N/A,TRUE,"GENERAL";"TAB5",#N/A,TRUE,"GENERAL"}</definedName>
    <definedName name="_GR1" localSheetId="1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localSheetId="0" hidden="1">{"via1",#N/A,TRUE,"general";"via2",#N/A,TRUE,"general";"via3",#N/A,TRUE,"general"}</definedName>
    <definedName name="_gtr4" localSheetId="2" hidden="1">{"via1",#N/A,TRUE,"general";"via2",#N/A,TRUE,"general";"via3",#N/A,TRUE,"general"}</definedName>
    <definedName name="_gtr4" localSheetId="1" hidden="1">{"via1",#N/A,TRUE,"general";"via2",#N/A,TRUE,"general";"via3",#N/A,TRUE,"general"}</definedName>
    <definedName name="_gtr4" hidden="1">{"via1",#N/A,TRUE,"general";"via2",#N/A,TRUE,"general";"via3",#N/A,TRUE,"general"}</definedName>
    <definedName name="_h2" localSheetId="0" hidden="1">{"via1",#N/A,TRUE,"general";"via2",#N/A,TRUE,"general";"via3",#N/A,TRUE,"general"}</definedName>
    <definedName name="_h2" localSheetId="2" hidden="1">{"via1",#N/A,TRUE,"general";"via2",#N/A,TRUE,"general";"via3",#N/A,TRUE,"general"}</definedName>
    <definedName name="_h2" localSheetId="1" hidden="1">{"via1",#N/A,TRUE,"general";"via2",#N/A,TRUE,"general";"via3",#N/A,TRUE,"general"}</definedName>
    <definedName name="_h2" hidden="1">{"via1",#N/A,TRUE,"general";"via2",#N/A,TRUE,"general";"via3",#N/A,TRUE,"general"}</definedName>
    <definedName name="_h3" localSheetId="0" hidden="1">{"via1",#N/A,TRUE,"general";"via2",#N/A,TRUE,"general";"via3",#N/A,TRUE,"general"}</definedName>
    <definedName name="_h3" localSheetId="2" hidden="1">{"via1",#N/A,TRUE,"general";"via2",#N/A,TRUE,"general";"via3",#N/A,TRUE,"general"}</definedName>
    <definedName name="_h3" localSheetId="1" hidden="1">{"via1",#N/A,TRUE,"general";"via2",#N/A,TRUE,"general";"via3",#N/A,TRUE,"general"}</definedName>
    <definedName name="_h3" hidden="1">{"via1",#N/A,TRUE,"general";"via2",#N/A,TRUE,"general";"via3",#N/A,TRUE,"general"}</definedName>
    <definedName name="_h4" localSheetId="0" hidden="1">{"TAB1",#N/A,TRUE,"GENERAL";"TAB2",#N/A,TRUE,"GENERAL";"TAB3",#N/A,TRUE,"GENERAL";"TAB4",#N/A,TRUE,"GENERAL";"TAB5",#N/A,TRUE,"GENERAL"}</definedName>
    <definedName name="_h4" localSheetId="2" hidden="1">{"TAB1",#N/A,TRUE,"GENERAL";"TAB2",#N/A,TRUE,"GENERAL";"TAB3",#N/A,TRUE,"GENERAL";"TAB4",#N/A,TRUE,"GENERAL";"TAB5",#N/A,TRUE,"GENERAL"}</definedName>
    <definedName name="_h4" localSheetId="1" hidden="1">{"TAB1",#N/A,TRUE,"GENERAL";"TAB2",#N/A,TRUE,"GENERAL";"TAB3",#N/A,TRUE,"GENERAL";"TAB4",#N/A,TRUE,"GENERAL";"TAB5",#N/A,TRUE,"GENERAL"}</definedName>
    <definedName name="_h4" hidden="1">{"TAB1",#N/A,TRUE,"GENERAL";"TAB2",#N/A,TRUE,"GENERAL";"TAB3",#N/A,TRUE,"GENERAL";"TAB4",#N/A,TRUE,"GENERAL";"TAB5",#N/A,TRUE,"GENERAL"}</definedName>
    <definedName name="_h5" localSheetId="0" hidden="1">{"TAB1",#N/A,TRUE,"GENERAL";"TAB2",#N/A,TRUE,"GENERAL";"TAB3",#N/A,TRUE,"GENERAL";"TAB4",#N/A,TRUE,"GENERAL";"TAB5",#N/A,TRUE,"GENERAL"}</definedName>
    <definedName name="_h5" localSheetId="2" hidden="1">{"TAB1",#N/A,TRUE,"GENERAL";"TAB2",#N/A,TRUE,"GENERAL";"TAB3",#N/A,TRUE,"GENERAL";"TAB4",#N/A,TRUE,"GENERAL";"TAB5",#N/A,TRUE,"GENERAL"}</definedName>
    <definedName name="_h5" localSheetId="1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localSheetId="0" hidden="1">{"via1",#N/A,TRUE,"general";"via2",#N/A,TRUE,"general";"via3",#N/A,TRUE,"general"}</definedName>
    <definedName name="_h6" localSheetId="2" hidden="1">{"via1",#N/A,TRUE,"general";"via2",#N/A,TRUE,"general";"via3",#N/A,TRUE,"general"}</definedName>
    <definedName name="_h6" localSheetId="1" hidden="1">{"via1",#N/A,TRUE,"general";"via2",#N/A,TRUE,"general";"via3",#N/A,TRUE,"general"}</definedName>
    <definedName name="_h6" hidden="1">{"via1",#N/A,TRUE,"general";"via2",#N/A,TRUE,"general";"via3",#N/A,TRUE,"general"}</definedName>
    <definedName name="_h7" localSheetId="0" hidden="1">{"TAB1",#N/A,TRUE,"GENERAL";"TAB2",#N/A,TRUE,"GENERAL";"TAB3",#N/A,TRUE,"GENERAL";"TAB4",#N/A,TRUE,"GENERAL";"TAB5",#N/A,TRUE,"GENERAL"}</definedName>
    <definedName name="_h7" localSheetId="2" hidden="1">{"TAB1",#N/A,TRUE,"GENERAL";"TAB2",#N/A,TRUE,"GENERAL";"TAB3",#N/A,TRUE,"GENERAL";"TAB4",#N/A,TRUE,"GENERAL";"TAB5",#N/A,TRUE,"GENERAL"}</definedName>
    <definedName name="_h7" localSheetId="1" hidden="1">{"TAB1",#N/A,TRUE,"GENERAL";"TAB2",#N/A,TRUE,"GENERAL";"TAB3",#N/A,TRUE,"GENERAL";"TAB4",#N/A,TRUE,"GENERAL";"TAB5",#N/A,TRUE,"GENERAL"}</definedName>
    <definedName name="_h7" hidden="1">{"TAB1",#N/A,TRUE,"GENERAL";"TAB2",#N/A,TRUE,"GENERAL";"TAB3",#N/A,TRUE,"GENERAL";"TAB4",#N/A,TRUE,"GENERAL";"TAB5",#N/A,TRUE,"GENERAL"}</definedName>
    <definedName name="_h8" localSheetId="0" hidden="1">{"via1",#N/A,TRUE,"general";"via2",#N/A,TRUE,"general";"via3",#N/A,TRUE,"general"}</definedName>
    <definedName name="_h8" localSheetId="2" hidden="1">{"via1",#N/A,TRUE,"general";"via2",#N/A,TRUE,"general";"via3",#N/A,TRUE,"general"}</definedName>
    <definedName name="_h8" localSheetId="1" hidden="1">{"via1",#N/A,TRUE,"general";"via2",#N/A,TRUE,"general";"via3",#N/A,TRUE,"general"}</definedName>
    <definedName name="_h8" hidden="1">{"via1",#N/A,TRUE,"general";"via2",#N/A,TRUE,"general";"via3",#N/A,TRUE,"general"}</definedName>
    <definedName name="_hfh7" localSheetId="0" hidden="1">{"via1",#N/A,TRUE,"general";"via2",#N/A,TRUE,"general";"via3",#N/A,TRUE,"general"}</definedName>
    <definedName name="_hfh7" localSheetId="2" hidden="1">{"via1",#N/A,TRUE,"general";"via2",#N/A,TRUE,"general";"via3",#N/A,TRUE,"general"}</definedName>
    <definedName name="_hfh7" localSheetId="1" hidden="1">{"via1",#N/A,TRUE,"general";"via2",#N/A,TRUE,"general";"via3",#N/A,TRUE,"general"}</definedName>
    <definedName name="_hfh7" hidden="1">{"via1",#N/A,TRUE,"general";"via2",#N/A,TRUE,"general";"via3",#N/A,TRUE,"general"}</definedName>
    <definedName name="_i4" localSheetId="0" hidden="1">{"via1",#N/A,TRUE,"general";"via2",#N/A,TRUE,"general";"via3",#N/A,TRUE,"general"}</definedName>
    <definedName name="_i4" localSheetId="2" hidden="1">{"via1",#N/A,TRUE,"general";"via2",#N/A,TRUE,"general";"via3",#N/A,TRUE,"general"}</definedName>
    <definedName name="_i4" localSheetId="1" hidden="1">{"via1",#N/A,TRUE,"general";"via2",#N/A,TRUE,"general";"via3",#N/A,TRUE,"general"}</definedName>
    <definedName name="_i4" hidden="1">{"via1",#N/A,TRUE,"general";"via2",#N/A,TRUE,"general";"via3",#N/A,TRUE,"general"}</definedName>
    <definedName name="_i5" localSheetId="0" hidden="1">{"TAB1",#N/A,TRUE,"GENERAL";"TAB2",#N/A,TRUE,"GENERAL";"TAB3",#N/A,TRUE,"GENERAL";"TAB4",#N/A,TRUE,"GENERAL";"TAB5",#N/A,TRUE,"GENERAL"}</definedName>
    <definedName name="_i5" localSheetId="2" hidden="1">{"TAB1",#N/A,TRUE,"GENERAL";"TAB2",#N/A,TRUE,"GENERAL";"TAB3",#N/A,TRUE,"GENERAL";"TAB4",#N/A,TRUE,"GENERAL";"TAB5",#N/A,TRUE,"GENERAL"}</definedName>
    <definedName name="_i5" localSheetId="1" hidden="1">{"TAB1",#N/A,TRUE,"GENERAL";"TAB2",#N/A,TRUE,"GENERAL";"TAB3",#N/A,TRUE,"GENERAL";"TAB4",#N/A,TRUE,"GENERAL";"TAB5",#N/A,TRUE,"GENERAL"}</definedName>
    <definedName name="_i5" hidden="1">{"TAB1",#N/A,TRUE,"GENERAL";"TAB2",#N/A,TRUE,"GENERAL";"TAB3",#N/A,TRUE,"GENERAL";"TAB4",#N/A,TRUE,"GENERAL";"TAB5",#N/A,TRUE,"GENERAL"}</definedName>
    <definedName name="_i6" localSheetId="0" hidden="1">{"TAB1",#N/A,TRUE,"GENERAL";"TAB2",#N/A,TRUE,"GENERAL";"TAB3",#N/A,TRUE,"GENERAL";"TAB4",#N/A,TRUE,"GENERAL";"TAB5",#N/A,TRUE,"GENERAL"}</definedName>
    <definedName name="_i6" localSheetId="2" hidden="1">{"TAB1",#N/A,TRUE,"GENERAL";"TAB2",#N/A,TRUE,"GENERAL";"TAB3",#N/A,TRUE,"GENERAL";"TAB4",#N/A,TRUE,"GENERAL";"TAB5",#N/A,TRUE,"GENERAL"}</definedName>
    <definedName name="_i6" localSheetId="1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localSheetId="0" hidden="1">{"via1",#N/A,TRUE,"general";"via2",#N/A,TRUE,"general";"via3",#N/A,TRUE,"general"}</definedName>
    <definedName name="_i7" localSheetId="2" hidden="1">{"via1",#N/A,TRUE,"general";"via2",#N/A,TRUE,"general";"via3",#N/A,TRUE,"general"}</definedName>
    <definedName name="_i7" localSheetId="1" hidden="1">{"via1",#N/A,TRUE,"general";"via2",#N/A,TRUE,"general";"via3",#N/A,TRUE,"general"}</definedName>
    <definedName name="_i7" hidden="1">{"via1",#N/A,TRUE,"general";"via2",#N/A,TRUE,"general";"via3",#N/A,TRUE,"general"}</definedName>
    <definedName name="_i77" localSheetId="0" hidden="1">{"TAB1",#N/A,TRUE,"GENERAL";"TAB2",#N/A,TRUE,"GENERAL";"TAB3",#N/A,TRUE,"GENERAL";"TAB4",#N/A,TRUE,"GENERAL";"TAB5",#N/A,TRUE,"GENERAL"}</definedName>
    <definedName name="_i77" localSheetId="2" hidden="1">{"TAB1",#N/A,TRUE,"GENERAL";"TAB2",#N/A,TRUE,"GENERAL";"TAB3",#N/A,TRUE,"GENERAL";"TAB4",#N/A,TRUE,"GENERAL";"TAB5",#N/A,TRUE,"GENERAL"}</definedName>
    <definedName name="_i77" localSheetId="1" hidden="1">{"TAB1",#N/A,TRUE,"GENERAL";"TAB2",#N/A,TRUE,"GENERAL";"TAB3",#N/A,TRUE,"GENERAL";"TAB4",#N/A,TRUE,"GENERAL";"TAB5",#N/A,TRUE,"GENERAL"}</definedName>
    <definedName name="_i77" hidden="1">{"TAB1",#N/A,TRUE,"GENERAL";"TAB2",#N/A,TRUE,"GENERAL";"TAB3",#N/A,TRUE,"GENERAL";"TAB4",#N/A,TRUE,"GENERAL";"TAB5",#N/A,TRUE,"GENERAL"}</definedName>
    <definedName name="_i8" localSheetId="0" hidden="1">{"via1",#N/A,TRUE,"general";"via2",#N/A,TRUE,"general";"via3",#N/A,TRUE,"general"}</definedName>
    <definedName name="_i8" localSheetId="2" hidden="1">{"via1",#N/A,TRUE,"general";"via2",#N/A,TRUE,"general";"via3",#N/A,TRUE,"general"}</definedName>
    <definedName name="_i8" localSheetId="1" hidden="1">{"via1",#N/A,TRUE,"general";"via2",#N/A,TRUE,"general";"via3",#N/A,TRUE,"general"}</definedName>
    <definedName name="_i8" hidden="1">{"via1",#N/A,TRUE,"general";"via2",#N/A,TRUE,"general";"via3",#N/A,TRUE,"general"}</definedName>
    <definedName name="_i9" localSheetId="0" hidden="1">{"TAB1",#N/A,TRUE,"GENERAL";"TAB2",#N/A,TRUE,"GENERAL";"TAB3",#N/A,TRUE,"GENERAL";"TAB4",#N/A,TRUE,"GENERAL";"TAB5",#N/A,TRUE,"GENERAL"}</definedName>
    <definedName name="_i9" localSheetId="2" hidden="1">{"TAB1",#N/A,TRUE,"GENERAL";"TAB2",#N/A,TRUE,"GENERAL";"TAB3",#N/A,TRUE,"GENERAL";"TAB4",#N/A,TRUE,"GENERAL";"TAB5",#N/A,TRUE,"GENERAL"}</definedName>
    <definedName name="_i9" localSheetId="1" hidden="1">{"TAB1",#N/A,TRUE,"GENERAL";"TAB2",#N/A,TRUE,"GENERAL";"TAB3",#N/A,TRUE,"GENERAL";"TAB4",#N/A,TRUE,"GENERAL";"TAB5",#N/A,TRUE,"GENERAL"}</definedName>
    <definedName name="_i9" hidden="1">{"TAB1",#N/A,TRUE,"GENERAL";"TAB2",#N/A,TRUE,"GENERAL";"TAB3",#N/A,TRUE,"GENERAL";"TAB4",#N/A,TRUE,"GENERAL";"TAB5",#N/A,TRUE,"GENERAL"}</definedName>
    <definedName name="_k3" localSheetId="0" hidden="1">{"TAB1",#N/A,TRUE,"GENERAL";"TAB2",#N/A,TRUE,"GENERAL";"TAB3",#N/A,TRUE,"GENERAL";"TAB4",#N/A,TRUE,"GENERAL";"TAB5",#N/A,TRUE,"GENERAL"}</definedName>
    <definedName name="_k3" localSheetId="2" hidden="1">{"TAB1",#N/A,TRUE,"GENERAL";"TAB2",#N/A,TRUE,"GENERAL";"TAB3",#N/A,TRUE,"GENERAL";"TAB4",#N/A,TRUE,"GENERAL";"TAB5",#N/A,TRUE,"GENERAL"}</definedName>
    <definedName name="_k3" localSheetId="1" hidden="1">{"TAB1",#N/A,TRUE,"GENERAL";"TAB2",#N/A,TRUE,"GENERAL";"TAB3",#N/A,TRUE,"GENERAL";"TAB4",#N/A,TRUE,"GENERAL";"TAB5",#N/A,TRUE,"GENERAL"}</definedName>
    <definedName name="_k3" hidden="1">{"TAB1",#N/A,TRUE,"GENERAL";"TAB2",#N/A,TRUE,"GENERAL";"TAB3",#N/A,TRUE,"GENERAL";"TAB4",#N/A,TRUE,"GENERAL";"TAB5",#N/A,TRUE,"GENERAL"}</definedName>
    <definedName name="_k4" localSheetId="0" hidden="1">{"via1",#N/A,TRUE,"general";"via2",#N/A,TRUE,"general";"via3",#N/A,TRUE,"general"}</definedName>
    <definedName name="_k4" localSheetId="2" hidden="1">{"via1",#N/A,TRUE,"general";"via2",#N/A,TRUE,"general";"via3",#N/A,TRUE,"general"}</definedName>
    <definedName name="_k4" localSheetId="1" hidden="1">{"via1",#N/A,TRUE,"general";"via2",#N/A,TRUE,"general";"via3",#N/A,TRUE,"general"}</definedName>
    <definedName name="_k4" hidden="1">{"via1",#N/A,TRUE,"general";"via2",#N/A,TRUE,"general";"via3",#N/A,TRUE,"general"}</definedName>
    <definedName name="_k5" localSheetId="0" hidden="1">{"via1",#N/A,TRUE,"general";"via2",#N/A,TRUE,"general";"via3",#N/A,TRUE,"general"}</definedName>
    <definedName name="_k5" localSheetId="2" hidden="1">{"via1",#N/A,TRUE,"general";"via2",#N/A,TRUE,"general";"via3",#N/A,TRUE,"general"}</definedName>
    <definedName name="_k5" localSheetId="1" hidden="1">{"via1",#N/A,TRUE,"general";"via2",#N/A,TRUE,"general";"via3",#N/A,TRUE,"general"}</definedName>
    <definedName name="_k5" hidden="1">{"via1",#N/A,TRUE,"general";"via2",#N/A,TRUE,"general";"via3",#N/A,TRUE,"general"}</definedName>
    <definedName name="_k6" localSheetId="0" hidden="1">{"TAB1",#N/A,TRUE,"GENERAL";"TAB2",#N/A,TRUE,"GENERAL";"TAB3",#N/A,TRUE,"GENERAL";"TAB4",#N/A,TRUE,"GENERAL";"TAB5",#N/A,TRUE,"GENERAL"}</definedName>
    <definedName name="_k6" localSheetId="2" hidden="1">{"TAB1",#N/A,TRUE,"GENERAL";"TAB2",#N/A,TRUE,"GENERAL";"TAB3",#N/A,TRUE,"GENERAL";"TAB4",#N/A,TRUE,"GENERAL";"TAB5",#N/A,TRUE,"GENERAL"}</definedName>
    <definedName name="_k6" localSheetId="1" hidden="1">{"TAB1",#N/A,TRUE,"GENERAL";"TAB2",#N/A,TRUE,"GENERAL";"TAB3",#N/A,TRUE,"GENERAL";"TAB4",#N/A,TRUE,"GENERAL";"TAB5",#N/A,TRUE,"GENERAL"}</definedName>
    <definedName name="_k6" hidden="1">{"TAB1",#N/A,TRUE,"GENERAL";"TAB2",#N/A,TRUE,"GENERAL";"TAB3",#N/A,TRUE,"GENERAL";"TAB4",#N/A,TRUE,"GENERAL";"TAB5",#N/A,TRUE,"GENERAL"}</definedName>
    <definedName name="_k7" localSheetId="0" hidden="1">{"via1",#N/A,TRUE,"general";"via2",#N/A,TRUE,"general";"via3",#N/A,TRUE,"general"}</definedName>
    <definedName name="_k7" localSheetId="2" hidden="1">{"via1",#N/A,TRUE,"general";"via2",#N/A,TRUE,"general";"via3",#N/A,TRUE,"general"}</definedName>
    <definedName name="_k7" localSheetId="1" hidden="1">{"via1",#N/A,TRUE,"general";"via2",#N/A,TRUE,"general";"via3",#N/A,TRUE,"general"}</definedName>
    <definedName name="_k7" hidden="1">{"via1",#N/A,TRUE,"general";"via2",#N/A,TRUE,"general";"via3",#N/A,TRUE,"general"}</definedName>
    <definedName name="_k8" localSheetId="0" hidden="1">{"via1",#N/A,TRUE,"general";"via2",#N/A,TRUE,"general";"via3",#N/A,TRUE,"general"}</definedName>
    <definedName name="_k8" localSheetId="2" hidden="1">{"via1",#N/A,TRUE,"general";"via2",#N/A,TRUE,"general";"via3",#N/A,TRUE,"general"}</definedName>
    <definedName name="_k8" localSheetId="1" hidden="1">{"via1",#N/A,TRUE,"general";"via2",#N/A,TRUE,"general";"via3",#N/A,TRUE,"general"}</definedName>
    <definedName name="_k8" hidden="1">{"via1",#N/A,TRUE,"general";"via2",#N/A,TRUE,"general";"via3",#N/A,TRUE,"general"}</definedName>
    <definedName name="_k9" localSheetId="0" hidden="1">{"TAB1",#N/A,TRUE,"GENERAL";"TAB2",#N/A,TRUE,"GENERAL";"TAB3",#N/A,TRUE,"GENERAL";"TAB4",#N/A,TRUE,"GENERAL";"TAB5",#N/A,TRUE,"GENERAL"}</definedName>
    <definedName name="_k9" localSheetId="2" hidden="1">{"TAB1",#N/A,TRUE,"GENERAL";"TAB2",#N/A,TRUE,"GENERAL";"TAB3",#N/A,TRUE,"GENERAL";"TAB4",#N/A,TRUE,"GENERAL";"TAB5",#N/A,TRUE,"GENERAL"}</definedName>
    <definedName name="_k9" localSheetId="1" hidden="1">{"TAB1",#N/A,TRUE,"GENERAL";"TAB2",#N/A,TRUE,"GENERAL";"TAB3",#N/A,TRUE,"GENERAL";"TAB4",#N/A,TRUE,"GENERAL";"TAB5",#N/A,TRUE,"GENERAL"}</definedName>
    <definedName name="_k9" hidden="1">{"TAB1",#N/A,TRUE,"GENERAL";"TAB2",#N/A,TRUE,"GENERAL";"TAB3",#N/A,TRUE,"GENERAL";"TAB4",#N/A,TRUE,"GENERAL";"TAB5",#N/A,TRUE,"GENERAL"}</definedName>
    <definedName name="_Key1" hidden="1">#REF!</definedName>
    <definedName name="_Key2" hidden="1">#REF!</definedName>
    <definedName name="_kjk6" localSheetId="0" hidden="1">{"TAB1",#N/A,TRUE,"GENERAL";"TAB2",#N/A,TRUE,"GENERAL";"TAB3",#N/A,TRUE,"GENERAL";"TAB4",#N/A,TRUE,"GENERAL";"TAB5",#N/A,TRUE,"GENERAL"}</definedName>
    <definedName name="_kjk6" localSheetId="2" hidden="1">{"TAB1",#N/A,TRUE,"GENERAL";"TAB2",#N/A,TRUE,"GENERAL";"TAB3",#N/A,TRUE,"GENERAL";"TAB4",#N/A,TRUE,"GENERAL";"TAB5",#N/A,TRUE,"GENERAL"}</definedName>
    <definedName name="_kjk6" localSheetId="1" hidden="1">{"TAB1",#N/A,TRUE,"GENERAL";"TAB2",#N/A,TRUE,"GENERAL";"TAB3",#N/A,TRUE,"GENERAL";"TAB4",#N/A,TRUE,"GENERAL";"TAB5",#N/A,TRUE,"GENERAL"}</definedName>
    <definedName name="_kjk6" hidden="1">{"TAB1",#N/A,TRUE,"GENERAL";"TAB2",#N/A,TRUE,"GENERAL";"TAB3",#N/A,TRUE,"GENERAL";"TAB4",#N/A,TRUE,"GENERAL";"TAB5",#N/A,TRUE,"GENERAL"}</definedName>
    <definedName name="_m3" localSheetId="0" hidden="1">{"via1",#N/A,TRUE,"general";"via2",#N/A,TRUE,"general";"via3",#N/A,TRUE,"general"}</definedName>
    <definedName name="_m3" localSheetId="2" hidden="1">{"via1",#N/A,TRUE,"general";"via2",#N/A,TRUE,"general";"via3",#N/A,TRUE,"general"}</definedName>
    <definedName name="_m3" localSheetId="1" hidden="1">{"via1",#N/A,TRUE,"general";"via2",#N/A,TRUE,"general";"via3",#N/A,TRUE,"general"}</definedName>
    <definedName name="_m3" hidden="1">{"via1",#N/A,TRUE,"general";"via2",#N/A,TRUE,"general";"via3",#N/A,TRUE,"general"}</definedName>
    <definedName name="_m4" localSheetId="0" hidden="1">{"TAB1",#N/A,TRUE,"GENERAL";"TAB2",#N/A,TRUE,"GENERAL";"TAB3",#N/A,TRUE,"GENERAL";"TAB4",#N/A,TRUE,"GENERAL";"TAB5",#N/A,TRUE,"GENERAL"}</definedName>
    <definedName name="_m4" localSheetId="2" hidden="1">{"TAB1",#N/A,TRUE,"GENERAL";"TAB2",#N/A,TRUE,"GENERAL";"TAB3",#N/A,TRUE,"GENERAL";"TAB4",#N/A,TRUE,"GENERAL";"TAB5",#N/A,TRUE,"GENERAL"}</definedName>
    <definedName name="_m4" localSheetId="1" hidden="1">{"TAB1",#N/A,TRUE,"GENERAL";"TAB2",#N/A,TRUE,"GENERAL";"TAB3",#N/A,TRUE,"GENERAL";"TAB4",#N/A,TRUE,"GENERAL";"TAB5",#N/A,TRUE,"GENERAL"}</definedName>
    <definedName name="_m4" hidden="1">{"TAB1",#N/A,TRUE,"GENERAL";"TAB2",#N/A,TRUE,"GENERAL";"TAB3",#N/A,TRUE,"GENERAL";"TAB4",#N/A,TRUE,"GENERAL";"TAB5",#N/A,TRUE,"GENERAL"}</definedName>
    <definedName name="_m5" localSheetId="0" hidden="1">{"via1",#N/A,TRUE,"general";"via2",#N/A,TRUE,"general";"via3",#N/A,TRUE,"general"}</definedName>
    <definedName name="_m5" localSheetId="2" hidden="1">{"via1",#N/A,TRUE,"general";"via2",#N/A,TRUE,"general";"via3",#N/A,TRUE,"general"}</definedName>
    <definedName name="_m5" localSheetId="1" hidden="1">{"via1",#N/A,TRUE,"general";"via2",#N/A,TRUE,"general";"via3",#N/A,TRUE,"general"}</definedName>
    <definedName name="_m5" hidden="1">{"via1",#N/A,TRUE,"general";"via2",#N/A,TRUE,"general";"via3",#N/A,TRUE,"general"}</definedName>
    <definedName name="_m6" localSheetId="0" hidden="1">{"TAB1",#N/A,TRUE,"GENERAL";"TAB2",#N/A,TRUE,"GENERAL";"TAB3",#N/A,TRUE,"GENERAL";"TAB4",#N/A,TRUE,"GENERAL";"TAB5",#N/A,TRUE,"GENERAL"}</definedName>
    <definedName name="_m6" localSheetId="2" hidden="1">{"TAB1",#N/A,TRUE,"GENERAL";"TAB2",#N/A,TRUE,"GENERAL";"TAB3",#N/A,TRUE,"GENERAL";"TAB4",#N/A,TRUE,"GENERAL";"TAB5",#N/A,TRUE,"GENERAL"}</definedName>
    <definedName name="_m6" localSheetId="1" hidden="1">{"TAB1",#N/A,TRUE,"GENERAL";"TAB2",#N/A,TRUE,"GENERAL";"TAB3",#N/A,TRUE,"GENERAL";"TAB4",#N/A,TRUE,"GENERAL";"TAB5",#N/A,TRUE,"GENERAL"}</definedName>
    <definedName name="_m6" hidden="1">{"TAB1",#N/A,TRUE,"GENERAL";"TAB2",#N/A,TRUE,"GENERAL";"TAB3",#N/A,TRUE,"GENERAL";"TAB4",#N/A,TRUE,"GENERAL";"TAB5",#N/A,TRUE,"GENERAL"}</definedName>
    <definedName name="_m7" localSheetId="0" hidden="1">{"TAB1",#N/A,TRUE,"GENERAL";"TAB2",#N/A,TRUE,"GENERAL";"TAB3",#N/A,TRUE,"GENERAL";"TAB4",#N/A,TRUE,"GENERAL";"TAB5",#N/A,TRUE,"GENERAL"}</definedName>
    <definedName name="_m7" localSheetId="2" hidden="1">{"TAB1",#N/A,TRUE,"GENERAL";"TAB2",#N/A,TRUE,"GENERAL";"TAB3",#N/A,TRUE,"GENERAL";"TAB4",#N/A,TRUE,"GENERAL";"TAB5",#N/A,TRUE,"GENERAL"}</definedName>
    <definedName name="_m7" localSheetId="1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localSheetId="0" hidden="1">{"via1",#N/A,TRUE,"general";"via2",#N/A,TRUE,"general";"via3",#N/A,TRUE,"general"}</definedName>
    <definedName name="_m8" localSheetId="2" hidden="1">{"via1",#N/A,TRUE,"general";"via2",#N/A,TRUE,"general";"via3",#N/A,TRUE,"general"}</definedName>
    <definedName name="_m8" localSheetId="1" hidden="1">{"via1",#N/A,TRUE,"general";"via2",#N/A,TRUE,"general";"via3",#N/A,TRUE,"general"}</definedName>
    <definedName name="_m8" hidden="1">{"via1",#N/A,TRUE,"general";"via2",#N/A,TRUE,"general";"via3",#N/A,TRUE,"general"}</definedName>
    <definedName name="_m9" localSheetId="0" hidden="1">{"via1",#N/A,TRUE,"general";"via2",#N/A,TRUE,"general";"via3",#N/A,TRUE,"general"}</definedName>
    <definedName name="_m9" localSheetId="2" hidden="1">{"via1",#N/A,TRUE,"general";"via2",#N/A,TRUE,"general";"via3",#N/A,TRUE,"general"}</definedName>
    <definedName name="_m9" localSheetId="1" hidden="1">{"via1",#N/A,TRUE,"general";"via2",#N/A,TRUE,"general";"via3",#N/A,TRUE,"general"}</definedName>
    <definedName name="_m9" hidden="1">{"via1",#N/A,TRUE,"general";"via2",#N/A,TRUE,"general";"via3",#N/A,TRUE,"general"}</definedName>
    <definedName name="_n3" localSheetId="0" hidden="1">{"TAB1",#N/A,TRUE,"GENERAL";"TAB2",#N/A,TRUE,"GENERAL";"TAB3",#N/A,TRUE,"GENERAL";"TAB4",#N/A,TRUE,"GENERAL";"TAB5",#N/A,TRUE,"GENERAL"}</definedName>
    <definedName name="_n3" localSheetId="2" hidden="1">{"TAB1",#N/A,TRUE,"GENERAL";"TAB2",#N/A,TRUE,"GENERAL";"TAB3",#N/A,TRUE,"GENERAL";"TAB4",#N/A,TRUE,"GENERAL";"TAB5",#N/A,TRUE,"GENERAL"}</definedName>
    <definedName name="_n3" localSheetId="1" hidden="1">{"TAB1",#N/A,TRUE,"GENERAL";"TAB2",#N/A,TRUE,"GENERAL";"TAB3",#N/A,TRUE,"GENERAL";"TAB4",#N/A,TRUE,"GENERAL";"TAB5",#N/A,TRUE,"GENERAL"}</definedName>
    <definedName name="_n3" hidden="1">{"TAB1",#N/A,TRUE,"GENERAL";"TAB2",#N/A,TRUE,"GENERAL";"TAB3",#N/A,TRUE,"GENERAL";"TAB4",#N/A,TRUE,"GENERAL";"TAB5",#N/A,TRUE,"GENERAL"}</definedName>
    <definedName name="_n4" localSheetId="0" hidden="1">{"via1",#N/A,TRUE,"general";"via2",#N/A,TRUE,"general";"via3",#N/A,TRUE,"general"}</definedName>
    <definedName name="_n4" localSheetId="2" hidden="1">{"via1",#N/A,TRUE,"general";"via2",#N/A,TRUE,"general";"via3",#N/A,TRUE,"general"}</definedName>
    <definedName name="_n4" localSheetId="1" hidden="1">{"via1",#N/A,TRUE,"general";"via2",#N/A,TRUE,"general";"via3",#N/A,TRUE,"general"}</definedName>
    <definedName name="_n4" hidden="1">{"via1",#N/A,TRUE,"general";"via2",#N/A,TRUE,"general";"via3",#N/A,TRUE,"general"}</definedName>
    <definedName name="_n5" localSheetId="0" hidden="1">{"TAB1",#N/A,TRUE,"GENERAL";"TAB2",#N/A,TRUE,"GENERAL";"TAB3",#N/A,TRUE,"GENERAL";"TAB4",#N/A,TRUE,"GENERAL";"TAB5",#N/A,TRUE,"GENERAL"}</definedName>
    <definedName name="_n5" localSheetId="2" hidden="1">{"TAB1",#N/A,TRUE,"GENERAL";"TAB2",#N/A,TRUE,"GENERAL";"TAB3",#N/A,TRUE,"GENERAL";"TAB4",#N/A,TRUE,"GENERAL";"TAB5",#N/A,TRUE,"GENERAL"}</definedName>
    <definedName name="_n5" localSheetId="1" hidden="1">{"TAB1",#N/A,TRUE,"GENERAL";"TAB2",#N/A,TRUE,"GENERAL";"TAB3",#N/A,TRUE,"GENERAL";"TAB4",#N/A,TRUE,"GENERAL";"TAB5",#N/A,TRUE,"GENERAL"}</definedName>
    <definedName name="_n5" hidden="1">{"TAB1",#N/A,TRUE,"GENERAL";"TAB2",#N/A,TRUE,"GENERAL";"TAB3",#N/A,TRUE,"GENERAL";"TAB4",#N/A,TRUE,"GENERAL";"TAB5",#N/A,TRUE,"GENERAL"}</definedName>
    <definedName name="_nyn7" localSheetId="0" hidden="1">{"via1",#N/A,TRUE,"general";"via2",#N/A,TRUE,"general";"via3",#N/A,TRUE,"general"}</definedName>
    <definedName name="_nyn7" localSheetId="2" hidden="1">{"via1",#N/A,TRUE,"general";"via2",#N/A,TRUE,"general";"via3",#N/A,TRUE,"general"}</definedName>
    <definedName name="_nyn7" localSheetId="1" hidden="1">{"via1",#N/A,TRUE,"general";"via2",#N/A,TRUE,"general";"via3",#N/A,TRUE,"general"}</definedName>
    <definedName name="_nyn7" hidden="1">{"via1",#N/A,TRUE,"general";"via2",#N/A,TRUE,"general";"via3",#N/A,TRUE,"general"}</definedName>
    <definedName name="_o4" localSheetId="0" hidden="1">{"via1",#N/A,TRUE,"general";"via2",#N/A,TRUE,"general";"via3",#N/A,TRUE,"general"}</definedName>
    <definedName name="_o4" localSheetId="2" hidden="1">{"via1",#N/A,TRUE,"general";"via2",#N/A,TRUE,"general";"via3",#N/A,TRUE,"general"}</definedName>
    <definedName name="_o4" localSheetId="1" hidden="1">{"via1",#N/A,TRUE,"general";"via2",#N/A,TRUE,"general";"via3",#N/A,TRUE,"general"}</definedName>
    <definedName name="_o4" hidden="1">{"via1",#N/A,TRUE,"general";"via2",#N/A,TRUE,"general";"via3",#N/A,TRUE,"general"}</definedName>
    <definedName name="_o5" localSheetId="0" hidden="1">{"TAB1",#N/A,TRUE,"GENERAL";"TAB2",#N/A,TRUE,"GENERAL";"TAB3",#N/A,TRUE,"GENERAL";"TAB4",#N/A,TRUE,"GENERAL";"TAB5",#N/A,TRUE,"GENERAL"}</definedName>
    <definedName name="_o5" localSheetId="2" hidden="1">{"TAB1",#N/A,TRUE,"GENERAL";"TAB2",#N/A,TRUE,"GENERAL";"TAB3",#N/A,TRUE,"GENERAL";"TAB4",#N/A,TRUE,"GENERAL";"TAB5",#N/A,TRUE,"GENERAL"}</definedName>
    <definedName name="_o5" localSheetId="1" hidden="1">{"TAB1",#N/A,TRUE,"GENERAL";"TAB2",#N/A,TRUE,"GENERAL";"TAB3",#N/A,TRUE,"GENERAL";"TAB4",#N/A,TRUE,"GENERAL";"TAB5",#N/A,TRUE,"GENERAL"}</definedName>
    <definedName name="_o5" hidden="1">{"TAB1",#N/A,TRUE,"GENERAL";"TAB2",#N/A,TRUE,"GENERAL";"TAB3",#N/A,TRUE,"GENERAL";"TAB4",#N/A,TRUE,"GENERAL";"TAB5",#N/A,TRUE,"GENERAL"}</definedName>
    <definedName name="_o6" localSheetId="0" hidden="1">{"TAB1",#N/A,TRUE,"GENERAL";"TAB2",#N/A,TRUE,"GENERAL";"TAB3",#N/A,TRUE,"GENERAL";"TAB4",#N/A,TRUE,"GENERAL";"TAB5",#N/A,TRUE,"GENERAL"}</definedName>
    <definedName name="_o6" localSheetId="2" hidden="1">{"TAB1",#N/A,TRUE,"GENERAL";"TAB2",#N/A,TRUE,"GENERAL";"TAB3",#N/A,TRUE,"GENERAL";"TAB4",#N/A,TRUE,"GENERAL";"TAB5",#N/A,TRUE,"GENERAL"}</definedName>
    <definedName name="_o6" localSheetId="1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localSheetId="0" hidden="1">{"TAB1",#N/A,TRUE,"GENERAL";"TAB2",#N/A,TRUE,"GENERAL";"TAB3",#N/A,TRUE,"GENERAL";"TAB4",#N/A,TRUE,"GENERAL";"TAB5",#N/A,TRUE,"GENERAL"}</definedName>
    <definedName name="_o7" localSheetId="2" hidden="1">{"TAB1",#N/A,TRUE,"GENERAL";"TAB2",#N/A,TRUE,"GENERAL";"TAB3",#N/A,TRUE,"GENERAL";"TAB4",#N/A,TRUE,"GENERAL";"TAB5",#N/A,TRUE,"GENERAL"}</definedName>
    <definedName name="_o7" localSheetId="1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localSheetId="0" hidden="1">{"via1",#N/A,TRUE,"general";"via2",#N/A,TRUE,"general";"via3",#N/A,TRUE,"general"}</definedName>
    <definedName name="_o8" localSheetId="2" hidden="1">{"via1",#N/A,TRUE,"general";"via2",#N/A,TRUE,"general";"via3",#N/A,TRUE,"general"}</definedName>
    <definedName name="_o8" localSheetId="1" hidden="1">{"via1",#N/A,TRUE,"general";"via2",#N/A,TRUE,"general";"via3",#N/A,TRUE,"general"}</definedName>
    <definedName name="_o8" hidden="1">{"via1",#N/A,TRUE,"general";"via2",#N/A,TRUE,"general";"via3",#N/A,TRUE,"general"}</definedName>
    <definedName name="_o9" localSheetId="0" hidden="1">{"TAB1",#N/A,TRUE,"GENERAL";"TAB2",#N/A,TRUE,"GENERAL";"TAB3",#N/A,TRUE,"GENERAL";"TAB4",#N/A,TRUE,"GENERAL";"TAB5",#N/A,TRUE,"GENERAL"}</definedName>
    <definedName name="_o9" localSheetId="2" hidden="1">{"TAB1",#N/A,TRUE,"GENERAL";"TAB2",#N/A,TRUE,"GENERAL";"TAB3",#N/A,TRUE,"GENERAL";"TAB4",#N/A,TRUE,"GENERAL";"TAB5",#N/A,TRUE,"GENERAL"}</definedName>
    <definedName name="_o9" localSheetId="1" hidden="1">{"TAB1",#N/A,TRUE,"GENERAL";"TAB2",#N/A,TRUE,"GENERAL";"TAB3",#N/A,TRUE,"GENERAL";"TAB4",#N/A,TRUE,"GENERAL";"TAB5",#N/A,TRUE,"GENERAL"}</definedName>
    <definedName name="_o9" hidden="1">{"TAB1",#N/A,TRUE,"GENERAL";"TAB2",#N/A,TRUE,"GENERAL";"TAB3",#N/A,TRUE,"GENERAL";"TAB4",#N/A,TRUE,"GENERAL";"TAB5",#N/A,TRUE,"GENERAL"}</definedName>
    <definedName name="_Order1" hidden="1">255</definedName>
    <definedName name="_Order2" hidden="1">255</definedName>
    <definedName name="_p6" localSheetId="0" hidden="1">{"via1",#N/A,TRUE,"general";"via2",#N/A,TRUE,"general";"via3",#N/A,TRUE,"general"}</definedName>
    <definedName name="_p6" localSheetId="2" hidden="1">{"via1",#N/A,TRUE,"general";"via2",#N/A,TRUE,"general";"via3",#N/A,TRUE,"general"}</definedName>
    <definedName name="_p6" localSheetId="1" hidden="1">{"via1",#N/A,TRUE,"general";"via2",#N/A,TRUE,"general";"via3",#N/A,TRUE,"general"}</definedName>
    <definedName name="_p6" hidden="1">{"via1",#N/A,TRUE,"general";"via2",#N/A,TRUE,"general";"via3",#N/A,TRUE,"general"}</definedName>
    <definedName name="_p7" localSheetId="0" hidden="1">{"via1",#N/A,TRUE,"general";"via2",#N/A,TRUE,"general";"via3",#N/A,TRUE,"general"}</definedName>
    <definedName name="_p7" localSheetId="2" hidden="1">{"via1",#N/A,TRUE,"general";"via2",#N/A,TRUE,"general";"via3",#N/A,TRUE,"general"}</definedName>
    <definedName name="_p7" localSheetId="1" hidden="1">{"via1",#N/A,TRUE,"general";"via2",#N/A,TRUE,"general";"via3",#N/A,TRUE,"general"}</definedName>
    <definedName name="_p7" hidden="1">{"via1",#N/A,TRUE,"general";"via2",#N/A,TRUE,"general";"via3",#N/A,TRUE,"general"}</definedName>
    <definedName name="_p8" localSheetId="0" hidden="1">{"TAB1",#N/A,TRUE,"GENERAL";"TAB2",#N/A,TRUE,"GENERAL";"TAB3",#N/A,TRUE,"GENERAL";"TAB4",#N/A,TRUE,"GENERAL";"TAB5",#N/A,TRUE,"GENERAL"}</definedName>
    <definedName name="_p8" localSheetId="2" hidden="1">{"TAB1",#N/A,TRUE,"GENERAL";"TAB2",#N/A,TRUE,"GENERAL";"TAB3",#N/A,TRUE,"GENERAL";"TAB4",#N/A,TRUE,"GENERAL";"TAB5",#N/A,TRUE,"GENERAL"}</definedName>
    <definedName name="_p8" localSheetId="1" hidden="1">{"TAB1",#N/A,TRUE,"GENERAL";"TAB2",#N/A,TRUE,"GENERAL";"TAB3",#N/A,TRUE,"GENERAL";"TAB4",#N/A,TRUE,"GENERAL";"TAB5",#N/A,TRUE,"GENERAL"}</definedName>
    <definedName name="_p8" hidden="1">{"TAB1",#N/A,TRUE,"GENERAL";"TAB2",#N/A,TRUE,"GENERAL";"TAB3",#N/A,TRUE,"GENERAL";"TAB4",#N/A,TRUE,"GENERAL";"TAB5",#N/A,TRUE,"GENERAL"}</definedName>
    <definedName name="_r" localSheetId="0" hidden="1">{"TAB1",#N/A,TRUE,"GENERAL";"TAB2",#N/A,TRUE,"GENERAL";"TAB3",#N/A,TRUE,"GENERAL";"TAB4",#N/A,TRUE,"GENERAL";"TAB5",#N/A,TRUE,"GENERAL"}</definedName>
    <definedName name="_r" localSheetId="2" hidden="1">{"TAB1",#N/A,TRUE,"GENERAL";"TAB2",#N/A,TRUE,"GENERAL";"TAB3",#N/A,TRUE,"GENERAL";"TAB4",#N/A,TRUE,"GENERAL";"TAB5",#N/A,TRUE,"GENERAL"}</definedName>
    <definedName name="_r" localSheetId="1" hidden="1">{"TAB1",#N/A,TRUE,"GENERAL";"TAB2",#N/A,TRUE,"GENERAL";"TAB3",#N/A,TRUE,"GENERAL";"TAB4",#N/A,TRUE,"GENERAL";"TAB5",#N/A,TRUE,"GENERAL"}</definedName>
    <definedName name="_r" hidden="1">{"TAB1",#N/A,TRUE,"GENERAL";"TAB2",#N/A,TRUE,"GENERAL";"TAB3",#N/A,TRUE,"GENERAL";"TAB4",#N/A,TRUE,"GENERAL";"TAB5",#N/A,TRUE,"GENERAL"}</definedName>
    <definedName name="_r4r" localSheetId="0" hidden="1">{"via1",#N/A,TRUE,"general";"via2",#N/A,TRUE,"general";"via3",#N/A,TRUE,"general"}</definedName>
    <definedName name="_r4r" localSheetId="2" hidden="1">{"via1",#N/A,TRUE,"general";"via2",#N/A,TRUE,"general";"via3",#N/A,TRUE,"general"}</definedName>
    <definedName name="_r4r" localSheetId="1" hidden="1">{"via1",#N/A,TRUE,"general";"via2",#N/A,TRUE,"general";"via3",#N/A,TRUE,"general"}</definedName>
    <definedName name="_r4r" hidden="1">{"via1",#N/A,TRUE,"general";"via2",#N/A,TRUE,"general";"via3",#N/A,TRUE,"general"}</definedName>
    <definedName name="_rtu6" localSheetId="0" hidden="1">{"via1",#N/A,TRUE,"general";"via2",#N/A,TRUE,"general";"via3",#N/A,TRUE,"general"}</definedName>
    <definedName name="_rtu6" localSheetId="2" hidden="1">{"via1",#N/A,TRUE,"general";"via2",#N/A,TRUE,"general";"via3",#N/A,TRUE,"general"}</definedName>
    <definedName name="_rtu6" localSheetId="1" hidden="1">{"via1",#N/A,TRUE,"general";"via2",#N/A,TRUE,"general";"via3",#N/A,TRUE,"general"}</definedName>
    <definedName name="_rtu6" hidden="1">{"via1",#N/A,TRUE,"general";"via2",#N/A,TRUE,"general";"via3",#N/A,TRUE,"general"}</definedName>
    <definedName name="_s1" localSheetId="0" hidden="1">{"via1",#N/A,TRUE,"general";"via2",#N/A,TRUE,"general";"via3",#N/A,TRUE,"general"}</definedName>
    <definedName name="_s1" localSheetId="2" hidden="1">{"via1",#N/A,TRUE,"general";"via2",#N/A,TRUE,"general";"via3",#N/A,TRUE,"general"}</definedName>
    <definedName name="_s1" localSheetId="1" hidden="1">{"via1",#N/A,TRUE,"general";"via2",#N/A,TRUE,"general";"via3",#N/A,TRUE,"general"}</definedName>
    <definedName name="_s1" hidden="1">{"via1",#N/A,TRUE,"general";"via2",#N/A,TRUE,"general";"via3",#N/A,TRUE,"general"}</definedName>
    <definedName name="_s2" localSheetId="0" hidden="1">{"TAB1",#N/A,TRUE,"GENERAL";"TAB2",#N/A,TRUE,"GENERAL";"TAB3",#N/A,TRUE,"GENERAL";"TAB4",#N/A,TRUE,"GENERAL";"TAB5",#N/A,TRUE,"GENERAL"}</definedName>
    <definedName name="_s2" localSheetId="2" hidden="1">{"TAB1",#N/A,TRUE,"GENERAL";"TAB2",#N/A,TRUE,"GENERAL";"TAB3",#N/A,TRUE,"GENERAL";"TAB4",#N/A,TRUE,"GENERAL";"TAB5",#N/A,TRUE,"GENERAL"}</definedName>
    <definedName name="_s2" localSheetId="1" hidden="1">{"TAB1",#N/A,TRUE,"GENERAL";"TAB2",#N/A,TRUE,"GENERAL";"TAB3",#N/A,TRUE,"GENERAL";"TAB4",#N/A,TRUE,"GENERAL";"TAB5",#N/A,TRUE,"GENERAL"}</definedName>
    <definedName name="_s2" hidden="1">{"TAB1",#N/A,TRUE,"GENERAL";"TAB2",#N/A,TRUE,"GENERAL";"TAB3",#N/A,TRUE,"GENERAL";"TAB4",#N/A,TRUE,"GENERAL";"TAB5",#N/A,TRUE,"GENERAL"}</definedName>
    <definedName name="_s3" localSheetId="0" hidden="1">{"TAB1",#N/A,TRUE,"GENERAL";"TAB2",#N/A,TRUE,"GENERAL";"TAB3",#N/A,TRUE,"GENERAL";"TAB4",#N/A,TRUE,"GENERAL";"TAB5",#N/A,TRUE,"GENERAL"}</definedName>
    <definedName name="_s3" localSheetId="2" hidden="1">{"TAB1",#N/A,TRUE,"GENERAL";"TAB2",#N/A,TRUE,"GENERAL";"TAB3",#N/A,TRUE,"GENERAL";"TAB4",#N/A,TRUE,"GENERAL";"TAB5",#N/A,TRUE,"GENERAL"}</definedName>
    <definedName name="_s3" localSheetId="1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localSheetId="0" hidden="1">{"via1",#N/A,TRUE,"general";"via2",#N/A,TRUE,"general";"via3",#N/A,TRUE,"general"}</definedName>
    <definedName name="_s4" localSheetId="2" hidden="1">{"via1",#N/A,TRUE,"general";"via2",#N/A,TRUE,"general";"via3",#N/A,TRUE,"general"}</definedName>
    <definedName name="_s4" localSheetId="1" hidden="1">{"via1",#N/A,TRUE,"general";"via2",#N/A,TRUE,"general";"via3",#N/A,TRUE,"general"}</definedName>
    <definedName name="_s4" hidden="1">{"via1",#N/A,TRUE,"general";"via2",#N/A,TRUE,"general";"via3",#N/A,TRUE,"general"}</definedName>
    <definedName name="_s5" localSheetId="0" hidden="1">{"via1",#N/A,TRUE,"general";"via2",#N/A,TRUE,"general";"via3",#N/A,TRUE,"general"}</definedName>
    <definedName name="_s5" localSheetId="2" hidden="1">{"via1",#N/A,TRUE,"general";"via2",#N/A,TRUE,"general";"via3",#N/A,TRUE,"general"}</definedName>
    <definedName name="_s5" localSheetId="1" hidden="1">{"via1",#N/A,TRUE,"general";"via2",#N/A,TRUE,"general";"via3",#N/A,TRUE,"general"}</definedName>
    <definedName name="_s5" hidden="1">{"via1",#N/A,TRUE,"general";"via2",#N/A,TRUE,"general";"via3",#N/A,TRUE,"general"}</definedName>
    <definedName name="_s6" localSheetId="0" hidden="1">{"TAB1",#N/A,TRUE,"GENERAL";"TAB2",#N/A,TRUE,"GENERAL";"TAB3",#N/A,TRUE,"GENERAL";"TAB4",#N/A,TRUE,"GENERAL";"TAB5",#N/A,TRUE,"GENERAL"}</definedName>
    <definedName name="_s6" localSheetId="2" hidden="1">{"TAB1",#N/A,TRUE,"GENERAL";"TAB2",#N/A,TRUE,"GENERAL";"TAB3",#N/A,TRUE,"GENERAL";"TAB4",#N/A,TRUE,"GENERAL";"TAB5",#N/A,TRUE,"GENERAL"}</definedName>
    <definedName name="_s6" localSheetId="1" hidden="1">{"TAB1",#N/A,TRUE,"GENERAL";"TAB2",#N/A,TRUE,"GENERAL";"TAB3",#N/A,TRUE,"GENERAL";"TAB4",#N/A,TRUE,"GENERAL";"TAB5",#N/A,TRUE,"GENERAL"}</definedName>
    <definedName name="_s6" hidden="1">{"TAB1",#N/A,TRUE,"GENERAL";"TAB2",#N/A,TRUE,"GENERAL";"TAB3",#N/A,TRUE,"GENERAL";"TAB4",#N/A,TRUE,"GENERAL";"TAB5",#N/A,TRUE,"GENERAL"}</definedName>
    <definedName name="_s7" localSheetId="0" hidden="1">{"via1",#N/A,TRUE,"general";"via2",#N/A,TRUE,"general";"via3",#N/A,TRUE,"general"}</definedName>
    <definedName name="_s7" localSheetId="2" hidden="1">{"via1",#N/A,TRUE,"general";"via2",#N/A,TRUE,"general";"via3",#N/A,TRUE,"general"}</definedName>
    <definedName name="_s7" localSheetId="1" hidden="1">{"via1",#N/A,TRUE,"general";"via2",#N/A,TRUE,"general";"via3",#N/A,TRUE,"general"}</definedName>
    <definedName name="_s7" hidden="1">{"via1",#N/A,TRUE,"general";"via2",#N/A,TRUE,"general";"via3",#N/A,TRUE,"general"}</definedName>
    <definedName name="_Sort" hidden="1">#REF!</definedName>
    <definedName name="_t3" localSheetId="0" hidden="1">{"TAB1",#N/A,TRUE,"GENERAL";"TAB2",#N/A,TRUE,"GENERAL";"TAB3",#N/A,TRUE,"GENERAL";"TAB4",#N/A,TRUE,"GENERAL";"TAB5",#N/A,TRUE,"GENERAL"}</definedName>
    <definedName name="_t3" localSheetId="2" hidden="1">{"TAB1",#N/A,TRUE,"GENERAL";"TAB2",#N/A,TRUE,"GENERAL";"TAB3",#N/A,TRUE,"GENERAL";"TAB4",#N/A,TRUE,"GENERAL";"TAB5",#N/A,TRUE,"GENERAL"}</definedName>
    <definedName name="_t3" localSheetId="1" hidden="1">{"TAB1",#N/A,TRUE,"GENERAL";"TAB2",#N/A,TRUE,"GENERAL";"TAB3",#N/A,TRUE,"GENERAL";"TAB4",#N/A,TRUE,"GENERAL";"TAB5",#N/A,TRUE,"GENERAL"}</definedName>
    <definedName name="_t3" hidden="1">{"TAB1",#N/A,TRUE,"GENERAL";"TAB2",#N/A,TRUE,"GENERAL";"TAB3",#N/A,TRUE,"GENERAL";"TAB4",#N/A,TRUE,"GENERAL";"TAB5",#N/A,TRUE,"GENERAL"}</definedName>
    <definedName name="_t4" localSheetId="0" hidden="1">{"via1",#N/A,TRUE,"general";"via2",#N/A,TRUE,"general";"via3",#N/A,TRUE,"general"}</definedName>
    <definedName name="_t4" localSheetId="2" hidden="1">{"via1",#N/A,TRUE,"general";"via2",#N/A,TRUE,"general";"via3",#N/A,TRUE,"general"}</definedName>
    <definedName name="_t4" localSheetId="1" hidden="1">{"via1",#N/A,TRUE,"general";"via2",#N/A,TRUE,"general";"via3",#N/A,TRUE,"general"}</definedName>
    <definedName name="_t4" hidden="1">{"via1",#N/A,TRUE,"general";"via2",#N/A,TRUE,"general";"via3",#N/A,TRUE,"general"}</definedName>
    <definedName name="_t5" localSheetId="0" hidden="1">{"TAB1",#N/A,TRUE,"GENERAL";"TAB2",#N/A,TRUE,"GENERAL";"TAB3",#N/A,TRUE,"GENERAL";"TAB4",#N/A,TRUE,"GENERAL";"TAB5",#N/A,TRUE,"GENERAL"}</definedName>
    <definedName name="_t5" localSheetId="2" hidden="1">{"TAB1",#N/A,TRUE,"GENERAL";"TAB2",#N/A,TRUE,"GENERAL";"TAB3",#N/A,TRUE,"GENERAL";"TAB4",#N/A,TRUE,"GENERAL";"TAB5",#N/A,TRUE,"GENERAL"}</definedName>
    <definedName name="_t5" localSheetId="1" hidden="1">{"TAB1",#N/A,TRUE,"GENERAL";"TAB2",#N/A,TRUE,"GENERAL";"TAB3",#N/A,TRUE,"GENERAL";"TAB4",#N/A,TRUE,"GENERAL";"TAB5",#N/A,TRUE,"GENERAL"}</definedName>
    <definedName name="_t5" hidden="1">{"TAB1",#N/A,TRUE,"GENERAL";"TAB2",#N/A,TRUE,"GENERAL";"TAB3",#N/A,TRUE,"GENERAL";"TAB4",#N/A,TRUE,"GENERAL";"TAB5",#N/A,TRUE,"GENERAL"}</definedName>
    <definedName name="_t6" localSheetId="0" hidden="1">{"via1",#N/A,TRUE,"general";"via2",#N/A,TRUE,"general";"via3",#N/A,TRUE,"general"}</definedName>
    <definedName name="_t6" localSheetId="2" hidden="1">{"via1",#N/A,TRUE,"general";"via2",#N/A,TRUE,"general";"via3",#N/A,TRUE,"general"}</definedName>
    <definedName name="_t6" localSheetId="1" hidden="1">{"via1",#N/A,TRUE,"general";"via2",#N/A,TRUE,"general";"via3",#N/A,TRUE,"general"}</definedName>
    <definedName name="_t6" hidden="1">{"via1",#N/A,TRUE,"general";"via2",#N/A,TRUE,"general";"via3",#N/A,TRUE,"general"}</definedName>
    <definedName name="_t66" localSheetId="0" hidden="1">{"TAB1",#N/A,TRUE,"GENERAL";"TAB2",#N/A,TRUE,"GENERAL";"TAB3",#N/A,TRUE,"GENERAL";"TAB4",#N/A,TRUE,"GENERAL";"TAB5",#N/A,TRUE,"GENERAL"}</definedName>
    <definedName name="_t66" localSheetId="2" hidden="1">{"TAB1",#N/A,TRUE,"GENERAL";"TAB2",#N/A,TRUE,"GENERAL";"TAB3",#N/A,TRUE,"GENERAL";"TAB4",#N/A,TRUE,"GENERAL";"TAB5",#N/A,TRUE,"GENERAL"}</definedName>
    <definedName name="_t66" localSheetId="1" hidden="1">{"TAB1",#N/A,TRUE,"GENERAL";"TAB2",#N/A,TRUE,"GENERAL";"TAB3",#N/A,TRUE,"GENERAL";"TAB4",#N/A,TRUE,"GENERAL";"TAB5",#N/A,TRUE,"GENERAL"}</definedName>
    <definedName name="_t66" hidden="1">{"TAB1",#N/A,TRUE,"GENERAL";"TAB2",#N/A,TRUE,"GENERAL";"TAB3",#N/A,TRUE,"GENERAL";"TAB4",#N/A,TRUE,"GENERAL";"TAB5",#N/A,TRUE,"GENERAL"}</definedName>
    <definedName name="_t7" localSheetId="0" hidden="1">{"via1",#N/A,TRUE,"general";"via2",#N/A,TRUE,"general";"via3",#N/A,TRUE,"general"}</definedName>
    <definedName name="_t7" localSheetId="2" hidden="1">{"via1",#N/A,TRUE,"general";"via2",#N/A,TRUE,"general";"via3",#N/A,TRUE,"general"}</definedName>
    <definedName name="_t7" localSheetId="1" hidden="1">{"via1",#N/A,TRUE,"general";"via2",#N/A,TRUE,"general";"via3",#N/A,TRUE,"general"}</definedName>
    <definedName name="_t7" hidden="1">{"via1",#N/A,TRUE,"general";"via2",#N/A,TRUE,"general";"via3",#N/A,TRUE,"general"}</definedName>
    <definedName name="_t77" localSheetId="0" hidden="1">{"TAB1",#N/A,TRUE,"GENERAL";"TAB2",#N/A,TRUE,"GENERAL";"TAB3",#N/A,TRUE,"GENERAL";"TAB4",#N/A,TRUE,"GENERAL";"TAB5",#N/A,TRUE,"GENERAL"}</definedName>
    <definedName name="_t77" localSheetId="2" hidden="1">{"TAB1",#N/A,TRUE,"GENERAL";"TAB2",#N/A,TRUE,"GENERAL";"TAB3",#N/A,TRUE,"GENERAL";"TAB4",#N/A,TRUE,"GENERAL";"TAB5",#N/A,TRUE,"GENERAL"}</definedName>
    <definedName name="_t77" localSheetId="1" hidden="1">{"TAB1",#N/A,TRUE,"GENERAL";"TAB2",#N/A,TRUE,"GENERAL";"TAB3",#N/A,TRUE,"GENERAL";"TAB4",#N/A,TRUE,"GENERAL";"TAB5",#N/A,TRUE,"GENERAL"}</definedName>
    <definedName name="_t77" hidden="1">{"TAB1",#N/A,TRUE,"GENERAL";"TAB2",#N/A,TRUE,"GENERAL";"TAB3",#N/A,TRUE,"GENERAL";"TAB4",#N/A,TRUE,"GENERAL";"TAB5",#N/A,TRUE,"GENERAL"}</definedName>
    <definedName name="_t8" localSheetId="0" hidden="1">{"TAB1",#N/A,TRUE,"GENERAL";"TAB2",#N/A,TRUE,"GENERAL";"TAB3",#N/A,TRUE,"GENERAL";"TAB4",#N/A,TRUE,"GENERAL";"TAB5",#N/A,TRUE,"GENERAL"}</definedName>
    <definedName name="_t8" localSheetId="2" hidden="1">{"TAB1",#N/A,TRUE,"GENERAL";"TAB2",#N/A,TRUE,"GENERAL";"TAB3",#N/A,TRUE,"GENERAL";"TAB4",#N/A,TRUE,"GENERAL";"TAB5",#N/A,TRUE,"GENERAL"}</definedName>
    <definedName name="_t8" localSheetId="1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localSheetId="0" hidden="1">{"via1",#N/A,TRUE,"general";"via2",#N/A,TRUE,"general";"via3",#N/A,TRUE,"general"}</definedName>
    <definedName name="_t88" localSheetId="2" hidden="1">{"via1",#N/A,TRUE,"general";"via2",#N/A,TRUE,"general";"via3",#N/A,TRUE,"general"}</definedName>
    <definedName name="_t88" localSheetId="1" hidden="1">{"via1",#N/A,TRUE,"general";"via2",#N/A,TRUE,"general";"via3",#N/A,TRUE,"general"}</definedName>
    <definedName name="_t88" hidden="1">{"via1",#N/A,TRUE,"general";"via2",#N/A,TRUE,"general";"via3",#N/A,TRUE,"general"}</definedName>
    <definedName name="_t9" localSheetId="0" hidden="1">{"TAB1",#N/A,TRUE,"GENERAL";"TAB2",#N/A,TRUE,"GENERAL";"TAB3",#N/A,TRUE,"GENERAL";"TAB4",#N/A,TRUE,"GENERAL";"TAB5",#N/A,TRUE,"GENERAL"}</definedName>
    <definedName name="_t9" localSheetId="2" hidden="1">{"TAB1",#N/A,TRUE,"GENERAL";"TAB2",#N/A,TRUE,"GENERAL";"TAB3",#N/A,TRUE,"GENERAL";"TAB4",#N/A,TRUE,"GENERAL";"TAB5",#N/A,TRUE,"GENERAL"}</definedName>
    <definedName name="_t9" localSheetId="1" hidden="1">{"TAB1",#N/A,TRUE,"GENERAL";"TAB2",#N/A,TRUE,"GENERAL";"TAB3",#N/A,TRUE,"GENERAL";"TAB4",#N/A,TRUE,"GENERAL";"TAB5",#N/A,TRUE,"GENERAL"}</definedName>
    <definedName name="_t9" hidden="1">{"TAB1",#N/A,TRUE,"GENERAL";"TAB2",#N/A,TRUE,"GENERAL";"TAB3",#N/A,TRUE,"GENERAL";"TAB4",#N/A,TRUE,"GENERAL";"TAB5",#N/A,TRUE,"GENERAL"}</definedName>
    <definedName name="_t99" localSheetId="0" hidden="1">{"via1",#N/A,TRUE,"general";"via2",#N/A,TRUE,"general";"via3",#N/A,TRUE,"general"}</definedName>
    <definedName name="_t99" localSheetId="2" hidden="1">{"via1",#N/A,TRUE,"general";"via2",#N/A,TRUE,"general";"via3",#N/A,TRUE,"general"}</definedName>
    <definedName name="_t99" localSheetId="1" hidden="1">{"via1",#N/A,TRUE,"general";"via2",#N/A,TRUE,"general";"via3",#N/A,TRUE,"general"}</definedName>
    <definedName name="_t99" hidden="1">{"via1",#N/A,TRUE,"general";"via2",#N/A,TRUE,"general";"via3",#N/A,TRUE,"general"}</definedName>
    <definedName name="_Table1_Out" hidden="1">#REF!</definedName>
    <definedName name="_Table2_In2" hidden="1">#REF!</definedName>
    <definedName name="_Table2_Out" hidden="1">#REF!</definedName>
    <definedName name="_TPE12">#N/A</definedName>
    <definedName name="_TPE1708">#REF!</definedName>
    <definedName name="_TPE1710">#REF!</definedName>
    <definedName name="_TPE1735">#REF!</definedName>
    <definedName name="_TPE1763">#REF!</definedName>
    <definedName name="_TPE1790">#REF!</definedName>
    <definedName name="_TPE8016">#REF!</definedName>
    <definedName name="_TPE8020">#REF!</definedName>
    <definedName name="_TPE8025">#REF!</definedName>
    <definedName name="_TPF12">#REF!</definedName>
    <definedName name="_TPN1002">#REF!</definedName>
    <definedName name="_TPN1003">#REF!</definedName>
    <definedName name="_TPN1004">#REF!</definedName>
    <definedName name="_TPN1006">#REF!</definedName>
    <definedName name="_TPN10075">#REF!</definedName>
    <definedName name="_TPN1008">#REF!</definedName>
    <definedName name="_TPN1010">#REF!</definedName>
    <definedName name="_TPN1012">#REF!</definedName>
    <definedName name="_TPN1202">#REF!</definedName>
    <definedName name="_TPN1203">#REF!</definedName>
    <definedName name="_TPN1204">#REF!</definedName>
    <definedName name="_TPN1206">#REF!</definedName>
    <definedName name="_TPN1208">#REF!</definedName>
    <definedName name="_TPN1210">#REF!</definedName>
    <definedName name="_TPN1212">#REF!</definedName>
    <definedName name="_TPN1225">#REF!</definedName>
    <definedName name="_TPN1232">#REF!</definedName>
    <definedName name="_TPN16012">#REF!</definedName>
    <definedName name="_TPN1602">#REF!</definedName>
    <definedName name="_TPN1603">#REF!</definedName>
    <definedName name="_TPN1604">#REF!</definedName>
    <definedName name="_TPN1606">#REF!</definedName>
    <definedName name="_TPN1608">#REF!</definedName>
    <definedName name="_TPN1610">#REF!</definedName>
    <definedName name="_TPN1611">#REF!</definedName>
    <definedName name="_TPN2096">#REF!</definedName>
    <definedName name="_TPVCME">#REF!</definedName>
    <definedName name="_TPVCP1">#REF!</definedName>
    <definedName name="_TR114">#REF!</definedName>
    <definedName name="_TRANAG">#REF!</definedName>
    <definedName name="_TRANAR">#REF!</definedName>
    <definedName name="_TRANS">#REF!</definedName>
    <definedName name="_TRI15">#REF!</definedName>
    <definedName name="_TRI16">#REF!</definedName>
    <definedName name="_TRI17">#REF!</definedName>
    <definedName name="_TRI18">#REF!</definedName>
    <definedName name="_TRI19">#REF!</definedName>
    <definedName name="_TRI20">#REF!</definedName>
    <definedName name="_TRI21">#REF!</definedName>
    <definedName name="_TRI22">#REF!</definedName>
    <definedName name="_TRI23">#REF!</definedName>
    <definedName name="_TRI25">#REF!</definedName>
    <definedName name="_TRI26">#REF!</definedName>
    <definedName name="_TRI27">#REF!</definedName>
    <definedName name="_TRI28">#REF!</definedName>
    <definedName name="_TRI29">#REF!</definedName>
    <definedName name="_TRI30">#REF!</definedName>
    <definedName name="_TRI31">#REF!</definedName>
    <definedName name="_TRI32">#REF!</definedName>
    <definedName name="_TRI33">#REF!</definedName>
    <definedName name="_TRI47">#REF!</definedName>
    <definedName name="_TRITM">#REF!</definedName>
    <definedName name="_TRITU">#REF!</definedName>
    <definedName name="_TUBS4">#REF!</definedName>
    <definedName name="_TUBS6">#REF!</definedName>
    <definedName name="_TUZ22">#REF!</definedName>
    <definedName name="_TUZ36">#REF!</definedName>
    <definedName name="_TZ133">#REF!</definedName>
    <definedName name="_TZ2110">#REF!</definedName>
    <definedName name="_TZ2112">#REF!</definedName>
    <definedName name="_TZ2114">#REF!</definedName>
    <definedName name="_TZ2116">#REF!</definedName>
    <definedName name="_TZ212">#REF!</definedName>
    <definedName name="_TZ213">#REF!</definedName>
    <definedName name="_TZ214">#REF!</definedName>
    <definedName name="_TZ216">#REF!</definedName>
    <definedName name="_TZ218">#REF!</definedName>
    <definedName name="_TZ225">#REF!</definedName>
    <definedName name="_TZ2610">#REF!</definedName>
    <definedName name="_TZ2612">#REF!</definedName>
    <definedName name="_TZ262">#REF!</definedName>
    <definedName name="_TZ263">#REF!</definedName>
    <definedName name="_TZ264">#REF!</definedName>
    <definedName name="_TZ266">#REF!</definedName>
    <definedName name="_TZ268">#REF!</definedName>
    <definedName name="_TZ323">#REF!</definedName>
    <definedName name="_TZ324">#REF!</definedName>
    <definedName name="_TZ32510">#REF!</definedName>
    <definedName name="_TZ32512">#REF!</definedName>
    <definedName name="_TZ3253">#REF!</definedName>
    <definedName name="_TZ3254">#REF!</definedName>
    <definedName name="_TZ3256">#REF!</definedName>
    <definedName name="_TZ3258">#REF!</definedName>
    <definedName name="_TZ4110">#REF!</definedName>
    <definedName name="_TZ4112">#REF!</definedName>
    <definedName name="_TZ414">#REF!</definedName>
    <definedName name="_TZ416">#REF!</definedName>
    <definedName name="_TZ418">#REF!</definedName>
    <definedName name="_u4" localSheetId="0" hidden="1">{"TAB1",#N/A,TRUE,"GENERAL";"TAB2",#N/A,TRUE,"GENERAL";"TAB3",#N/A,TRUE,"GENERAL";"TAB4",#N/A,TRUE,"GENERAL";"TAB5",#N/A,TRUE,"GENERAL"}</definedName>
    <definedName name="_u4" localSheetId="2" hidden="1">{"TAB1",#N/A,TRUE,"GENERAL";"TAB2",#N/A,TRUE,"GENERAL";"TAB3",#N/A,TRUE,"GENERAL";"TAB4",#N/A,TRUE,"GENERAL";"TAB5",#N/A,TRUE,"GENERAL"}</definedName>
    <definedName name="_u4" localSheetId="1" hidden="1">{"TAB1",#N/A,TRUE,"GENERAL";"TAB2",#N/A,TRUE,"GENERAL";"TAB3",#N/A,TRUE,"GENERAL";"TAB4",#N/A,TRUE,"GENERAL";"TAB5",#N/A,TRUE,"GENERAL"}</definedName>
    <definedName name="_u4" hidden="1">{"TAB1",#N/A,TRUE,"GENERAL";"TAB2",#N/A,TRUE,"GENERAL";"TAB3",#N/A,TRUE,"GENERAL";"TAB4",#N/A,TRUE,"GENERAL";"TAB5",#N/A,TRUE,"GENERAL"}</definedName>
    <definedName name="_u5" localSheetId="0" hidden="1">{"TAB1",#N/A,TRUE,"GENERAL";"TAB2",#N/A,TRUE,"GENERAL";"TAB3",#N/A,TRUE,"GENERAL";"TAB4",#N/A,TRUE,"GENERAL";"TAB5",#N/A,TRUE,"GENERAL"}</definedName>
    <definedName name="_u5" localSheetId="2" hidden="1">{"TAB1",#N/A,TRUE,"GENERAL";"TAB2",#N/A,TRUE,"GENERAL";"TAB3",#N/A,TRUE,"GENERAL";"TAB4",#N/A,TRUE,"GENERAL";"TAB5",#N/A,TRUE,"GENERAL"}</definedName>
    <definedName name="_u5" localSheetId="1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localSheetId="0" hidden="1">{"TAB1",#N/A,TRUE,"GENERAL";"TAB2",#N/A,TRUE,"GENERAL";"TAB3",#N/A,TRUE,"GENERAL";"TAB4",#N/A,TRUE,"GENERAL";"TAB5",#N/A,TRUE,"GENERAL"}</definedName>
    <definedName name="_u6" localSheetId="2" hidden="1">{"TAB1",#N/A,TRUE,"GENERAL";"TAB2",#N/A,TRUE,"GENERAL";"TAB3",#N/A,TRUE,"GENERAL";"TAB4",#N/A,TRUE,"GENERAL";"TAB5",#N/A,TRUE,"GENERAL"}</definedName>
    <definedName name="_u6" localSheetId="1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localSheetId="0" hidden="1">{"via1",#N/A,TRUE,"general";"via2",#N/A,TRUE,"general";"via3",#N/A,TRUE,"general"}</definedName>
    <definedName name="_u7" localSheetId="2" hidden="1">{"via1",#N/A,TRUE,"general";"via2",#N/A,TRUE,"general";"via3",#N/A,TRUE,"general"}</definedName>
    <definedName name="_u7" localSheetId="1" hidden="1">{"via1",#N/A,TRUE,"general";"via2",#N/A,TRUE,"general";"via3",#N/A,TRUE,"general"}</definedName>
    <definedName name="_u7" hidden="1">{"via1",#N/A,TRUE,"general";"via2",#N/A,TRUE,"general";"via3",#N/A,TRUE,"general"}</definedName>
    <definedName name="_u8" localSheetId="0" hidden="1">{"TAB1",#N/A,TRUE,"GENERAL";"TAB2",#N/A,TRUE,"GENERAL";"TAB3",#N/A,TRUE,"GENERAL";"TAB4",#N/A,TRUE,"GENERAL";"TAB5",#N/A,TRUE,"GENERAL"}</definedName>
    <definedName name="_u8" localSheetId="2" hidden="1">{"TAB1",#N/A,TRUE,"GENERAL";"TAB2",#N/A,TRUE,"GENERAL";"TAB3",#N/A,TRUE,"GENERAL";"TAB4",#N/A,TRUE,"GENERAL";"TAB5",#N/A,TRUE,"GENERAL"}</definedName>
    <definedName name="_u8" localSheetId="1" hidden="1">{"TAB1",#N/A,TRUE,"GENERAL";"TAB2",#N/A,TRUE,"GENERAL";"TAB3",#N/A,TRUE,"GENERAL";"TAB4",#N/A,TRUE,"GENERAL";"TAB5",#N/A,TRUE,"GENERAL"}</definedName>
    <definedName name="_u8" hidden="1">{"TAB1",#N/A,TRUE,"GENERAL";"TAB2",#N/A,TRUE,"GENERAL";"TAB3",#N/A,TRUE,"GENERAL";"TAB4",#N/A,TRUE,"GENERAL";"TAB5",#N/A,TRUE,"GENERAL"}</definedName>
    <definedName name="_u9" localSheetId="0" hidden="1">{"TAB1",#N/A,TRUE,"GENERAL";"TAB2",#N/A,TRUE,"GENERAL";"TAB3",#N/A,TRUE,"GENERAL";"TAB4",#N/A,TRUE,"GENERAL";"TAB5",#N/A,TRUE,"GENERAL"}</definedName>
    <definedName name="_u9" localSheetId="2" hidden="1">{"TAB1",#N/A,TRUE,"GENERAL";"TAB2",#N/A,TRUE,"GENERAL";"TAB3",#N/A,TRUE,"GENERAL";"TAB4",#N/A,TRUE,"GENERAL";"TAB5",#N/A,TRUE,"GENERAL"}</definedName>
    <definedName name="_u9" localSheetId="1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DD06">#REF!</definedName>
    <definedName name="_UDD08">#REF!</definedName>
    <definedName name="_UNI32">#REF!</definedName>
    <definedName name="_UNL24">#REF!</definedName>
    <definedName name="_UNL27">#REF!</definedName>
    <definedName name="_UNL30">#REF!</definedName>
    <definedName name="_UNL33">#REF!</definedName>
    <definedName name="_UNL36">#REF!</definedName>
    <definedName name="_UNL39">#REF!</definedName>
    <definedName name="_UNL42">#REF!</definedName>
    <definedName name="_UNL45">#REF!</definedName>
    <definedName name="_UNL48">#REF!</definedName>
    <definedName name="_UNL51">#REF!</definedName>
    <definedName name="_UNL54">#REF!</definedName>
    <definedName name="_UNL60">#REF!</definedName>
    <definedName name="_ur7" localSheetId="0" hidden="1">{"TAB1",#N/A,TRUE,"GENERAL";"TAB2",#N/A,TRUE,"GENERAL";"TAB3",#N/A,TRUE,"GENERAL";"TAB4",#N/A,TRUE,"GENERAL";"TAB5",#N/A,TRUE,"GENERAL"}</definedName>
    <definedName name="_ur7" localSheetId="2" hidden="1">{"TAB1",#N/A,TRUE,"GENERAL";"TAB2",#N/A,TRUE,"GENERAL";"TAB3",#N/A,TRUE,"GENERAL";"TAB4",#N/A,TRUE,"GENERAL";"TAB5",#N/A,TRUE,"GENERAL"}</definedName>
    <definedName name="_ur7" localSheetId="1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UREP3">#REF!</definedName>
    <definedName name="_v2" localSheetId="0" hidden="1">{"via1",#N/A,TRUE,"general";"via2",#N/A,TRUE,"general";"via3",#N/A,TRUE,"general"}</definedName>
    <definedName name="_v2" localSheetId="2" hidden="1">{"via1",#N/A,TRUE,"general";"via2",#N/A,TRUE,"general";"via3",#N/A,TRUE,"general"}</definedName>
    <definedName name="_v2" localSheetId="1" hidden="1">{"via1",#N/A,TRUE,"general";"via2",#N/A,TRUE,"general";"via3",#N/A,TRUE,"general"}</definedName>
    <definedName name="_v2" hidden="1">{"via1",#N/A,TRUE,"general";"via2",#N/A,TRUE,"general";"via3",#N/A,TRUE,"general"}</definedName>
    <definedName name="_v3" localSheetId="0" hidden="1">{"TAB1",#N/A,TRUE,"GENERAL";"TAB2",#N/A,TRUE,"GENERAL";"TAB3",#N/A,TRUE,"GENERAL";"TAB4",#N/A,TRUE,"GENERAL";"TAB5",#N/A,TRUE,"GENERAL"}</definedName>
    <definedName name="_v3" localSheetId="2" hidden="1">{"TAB1",#N/A,TRUE,"GENERAL";"TAB2",#N/A,TRUE,"GENERAL";"TAB3",#N/A,TRUE,"GENERAL";"TAB4",#N/A,TRUE,"GENERAL";"TAB5",#N/A,TRUE,"GENERAL"}</definedName>
    <definedName name="_v3" localSheetId="1" hidden="1">{"TAB1",#N/A,TRUE,"GENERAL";"TAB2",#N/A,TRUE,"GENERAL";"TAB3",#N/A,TRUE,"GENERAL";"TAB4",#N/A,TRUE,"GENERAL";"TAB5",#N/A,TRUE,"GENERAL"}</definedName>
    <definedName name="_v3" hidden="1">{"TAB1",#N/A,TRUE,"GENERAL";"TAB2",#N/A,TRUE,"GENERAL";"TAB3",#N/A,TRUE,"GENERAL";"TAB4",#N/A,TRUE,"GENERAL";"TAB5",#N/A,TRUE,"GENERAL"}</definedName>
    <definedName name="_v4" localSheetId="0" hidden="1">{"TAB1",#N/A,TRUE,"GENERAL";"TAB2",#N/A,TRUE,"GENERAL";"TAB3",#N/A,TRUE,"GENERAL";"TAB4",#N/A,TRUE,"GENERAL";"TAB5",#N/A,TRUE,"GENERAL"}</definedName>
    <definedName name="_v4" localSheetId="2" hidden="1">{"TAB1",#N/A,TRUE,"GENERAL";"TAB2",#N/A,TRUE,"GENERAL";"TAB3",#N/A,TRUE,"GENERAL";"TAB4",#N/A,TRUE,"GENERAL";"TAB5",#N/A,TRUE,"GENERAL"}</definedName>
    <definedName name="_v4" localSheetId="1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localSheetId="0" hidden="1">{"TAB1",#N/A,TRUE,"GENERAL";"TAB2",#N/A,TRUE,"GENERAL";"TAB3",#N/A,TRUE,"GENERAL";"TAB4",#N/A,TRUE,"GENERAL";"TAB5",#N/A,TRUE,"GENERAL"}</definedName>
    <definedName name="_v5" localSheetId="2" hidden="1">{"TAB1",#N/A,TRUE,"GENERAL";"TAB2",#N/A,TRUE,"GENERAL";"TAB3",#N/A,TRUE,"GENERAL";"TAB4",#N/A,TRUE,"GENERAL";"TAB5",#N/A,TRUE,"GENERAL"}</definedName>
    <definedName name="_v5" localSheetId="1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localSheetId="0" hidden="1">{"TAB1",#N/A,TRUE,"GENERAL";"TAB2",#N/A,TRUE,"GENERAL";"TAB3",#N/A,TRUE,"GENERAL";"TAB4",#N/A,TRUE,"GENERAL";"TAB5",#N/A,TRUE,"GENERAL"}</definedName>
    <definedName name="_v6" localSheetId="2" hidden="1">{"TAB1",#N/A,TRUE,"GENERAL";"TAB2",#N/A,TRUE,"GENERAL";"TAB3",#N/A,TRUE,"GENERAL";"TAB4",#N/A,TRUE,"GENERAL";"TAB5",#N/A,TRUE,"GENERAL"}</definedName>
    <definedName name="_v6" localSheetId="1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localSheetId="0" hidden="1">{"via1",#N/A,TRUE,"general";"via2",#N/A,TRUE,"general";"via3",#N/A,TRUE,"general"}</definedName>
    <definedName name="_v7" localSheetId="2" hidden="1">{"via1",#N/A,TRUE,"general";"via2",#N/A,TRUE,"general";"via3",#N/A,TRUE,"general"}</definedName>
    <definedName name="_v7" localSheetId="1" hidden="1">{"via1",#N/A,TRUE,"general";"via2",#N/A,TRUE,"general";"via3",#N/A,TRUE,"general"}</definedName>
    <definedName name="_v7" hidden="1">{"via1",#N/A,TRUE,"general";"via2",#N/A,TRUE,"general";"via3",#N/A,TRUE,"general"}</definedName>
    <definedName name="_v8" localSheetId="0" hidden="1">{"TAB1",#N/A,TRUE,"GENERAL";"TAB2",#N/A,TRUE,"GENERAL";"TAB3",#N/A,TRUE,"GENERAL";"TAB4",#N/A,TRUE,"GENERAL";"TAB5",#N/A,TRUE,"GENERAL"}</definedName>
    <definedName name="_v8" localSheetId="2" hidden="1">{"TAB1",#N/A,TRUE,"GENERAL";"TAB2",#N/A,TRUE,"GENERAL";"TAB3",#N/A,TRUE,"GENERAL";"TAB4",#N/A,TRUE,"GENERAL";"TAB5",#N/A,TRUE,"GENERAL"}</definedName>
    <definedName name="_v8" localSheetId="1" hidden="1">{"TAB1",#N/A,TRUE,"GENERAL";"TAB2",#N/A,TRUE,"GENERAL";"TAB3",#N/A,TRUE,"GENERAL";"TAB4",#N/A,TRUE,"GENERAL";"TAB5",#N/A,TRUE,"GENERAL"}</definedName>
    <definedName name="_v8" hidden="1">{"TAB1",#N/A,TRUE,"GENERAL";"TAB2",#N/A,TRUE,"GENERAL";"TAB3",#N/A,TRUE,"GENERAL";"TAB4",#N/A,TRUE,"GENERAL";"TAB5",#N/A,TRUE,"GENERAL"}</definedName>
    <definedName name="_v9" localSheetId="0" hidden="1">{"TAB1",#N/A,TRUE,"GENERAL";"TAB2",#N/A,TRUE,"GENERAL";"TAB3",#N/A,TRUE,"GENERAL";"TAB4",#N/A,TRUE,"GENERAL";"TAB5",#N/A,TRUE,"GENERAL"}</definedName>
    <definedName name="_v9" localSheetId="2" hidden="1">{"TAB1",#N/A,TRUE,"GENERAL";"TAB2",#N/A,TRUE,"GENERAL";"TAB3",#N/A,TRUE,"GENERAL";"TAB4",#N/A,TRUE,"GENERAL";"TAB5",#N/A,TRUE,"GENERAL"}</definedName>
    <definedName name="_v9" localSheetId="1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CEL2">#REF!</definedName>
    <definedName name="_VCEL3">#REF!</definedName>
    <definedName name="_VCELA3">#REF!</definedName>
    <definedName name="_VEN04">#REF!</definedName>
    <definedName name="_vfv4" localSheetId="0" hidden="1">{"via1",#N/A,TRUE,"general";"via2",#N/A,TRUE,"general";"via3",#N/A,TRUE,"general"}</definedName>
    <definedName name="_vfv4" localSheetId="2" hidden="1">{"via1",#N/A,TRUE,"general";"via2",#N/A,TRUE,"general";"via3",#N/A,TRUE,"general"}</definedName>
    <definedName name="_vfv4" localSheetId="1" hidden="1">{"via1",#N/A,TRUE,"general";"via2",#N/A,TRUE,"general";"via3",#N/A,TRUE,"general"}</definedName>
    <definedName name="_vfv4" hidden="1">{"via1",#N/A,TRUE,"general";"via2",#N/A,TRUE,"general";"via3",#N/A,TRUE,"general"}</definedName>
    <definedName name="_VIAJE">#REF!</definedName>
    <definedName name="_VIBGA">#REF!</definedName>
    <definedName name="_VIBRE">#REF!</definedName>
    <definedName name="_VIDRI">#REF!</definedName>
    <definedName name="_x1" localSheetId="0" hidden="1">{"TAB1",#N/A,TRUE,"GENERAL";"TAB2",#N/A,TRUE,"GENERAL";"TAB3",#N/A,TRUE,"GENERAL";"TAB4",#N/A,TRUE,"GENERAL";"TAB5",#N/A,TRUE,"GENERAL"}</definedName>
    <definedName name="_x1" localSheetId="2" hidden="1">{"TAB1",#N/A,TRUE,"GENERAL";"TAB2",#N/A,TRUE,"GENERAL";"TAB3",#N/A,TRUE,"GENERAL";"TAB4",#N/A,TRUE,"GENERAL";"TAB5",#N/A,TRUE,"GENERAL"}</definedName>
    <definedName name="_x1" localSheetId="1" hidden="1">{"TAB1",#N/A,TRUE,"GENERAL";"TAB2",#N/A,TRUE,"GENERAL";"TAB3",#N/A,TRUE,"GENERAL";"TAB4",#N/A,TRUE,"GENERAL";"TAB5",#N/A,TRUE,"GENERAL"}</definedName>
    <definedName name="_x1" hidden="1">{"TAB1",#N/A,TRUE,"GENERAL";"TAB2",#N/A,TRUE,"GENERAL";"TAB3",#N/A,TRUE,"GENERAL";"TAB4",#N/A,TRUE,"GENERAL";"TAB5",#N/A,TRUE,"GENERAL"}</definedName>
    <definedName name="_x2" localSheetId="0" hidden="1">{"via1",#N/A,TRUE,"general";"via2",#N/A,TRUE,"general";"via3",#N/A,TRUE,"general"}</definedName>
    <definedName name="_x2" localSheetId="2" hidden="1">{"via1",#N/A,TRUE,"general";"via2",#N/A,TRUE,"general";"via3",#N/A,TRUE,"general"}</definedName>
    <definedName name="_x2" localSheetId="1" hidden="1">{"via1",#N/A,TRUE,"general";"via2",#N/A,TRUE,"general";"via3",#N/A,TRUE,"general"}</definedName>
    <definedName name="_x2" hidden="1">{"via1",#N/A,TRUE,"general";"via2",#N/A,TRUE,"general";"via3",#N/A,TRUE,"general"}</definedName>
    <definedName name="_x3" localSheetId="0" hidden="1">{"via1",#N/A,TRUE,"general";"via2",#N/A,TRUE,"general";"via3",#N/A,TRUE,"general"}</definedName>
    <definedName name="_x3" localSheetId="2" hidden="1">{"via1",#N/A,TRUE,"general";"via2",#N/A,TRUE,"general";"via3",#N/A,TRUE,"general"}</definedName>
    <definedName name="_x3" localSheetId="1" hidden="1">{"via1",#N/A,TRUE,"general";"via2",#N/A,TRUE,"general";"via3",#N/A,TRUE,"general"}</definedName>
    <definedName name="_x3" hidden="1">{"via1",#N/A,TRUE,"general";"via2",#N/A,TRUE,"general";"via3",#N/A,TRUE,"general"}</definedName>
    <definedName name="_x4" localSheetId="0" hidden="1">{"via1",#N/A,TRUE,"general";"via2",#N/A,TRUE,"general";"via3",#N/A,TRUE,"general"}</definedName>
    <definedName name="_x4" localSheetId="2" hidden="1">{"via1",#N/A,TRUE,"general";"via2",#N/A,TRUE,"general";"via3",#N/A,TRUE,"general"}</definedName>
    <definedName name="_x4" localSheetId="1" hidden="1">{"via1",#N/A,TRUE,"general";"via2",#N/A,TRUE,"general";"via3",#N/A,TRUE,"general"}</definedName>
    <definedName name="_x4" hidden="1">{"via1",#N/A,TRUE,"general";"via2",#N/A,TRUE,"general";"via3",#N/A,TRUE,"general"}</definedName>
    <definedName name="_x5" localSheetId="0" hidden="1">{"TAB1",#N/A,TRUE,"GENERAL";"TAB2",#N/A,TRUE,"GENERAL";"TAB3",#N/A,TRUE,"GENERAL";"TAB4",#N/A,TRUE,"GENERAL";"TAB5",#N/A,TRUE,"GENERAL"}</definedName>
    <definedName name="_x5" localSheetId="2" hidden="1">{"TAB1",#N/A,TRUE,"GENERAL";"TAB2",#N/A,TRUE,"GENERAL";"TAB3",#N/A,TRUE,"GENERAL";"TAB4",#N/A,TRUE,"GENERAL";"TAB5",#N/A,TRUE,"GENERAL"}</definedName>
    <definedName name="_x5" localSheetId="1" hidden="1">{"TAB1",#N/A,TRUE,"GENERAL";"TAB2",#N/A,TRUE,"GENERAL";"TAB3",#N/A,TRUE,"GENERAL";"TAB4",#N/A,TRUE,"GENERAL";"TAB5",#N/A,TRUE,"GENERAL"}</definedName>
    <definedName name="_x5" hidden="1">{"TAB1",#N/A,TRUE,"GENERAL";"TAB2",#N/A,TRUE,"GENERAL";"TAB3",#N/A,TRUE,"GENERAL";"TAB4",#N/A,TRUE,"GENERAL";"TAB5",#N/A,TRUE,"GENERAL"}</definedName>
    <definedName name="_x6" localSheetId="0" hidden="1">{"TAB1",#N/A,TRUE,"GENERAL";"TAB2",#N/A,TRUE,"GENERAL";"TAB3",#N/A,TRUE,"GENERAL";"TAB4",#N/A,TRUE,"GENERAL";"TAB5",#N/A,TRUE,"GENERAL"}</definedName>
    <definedName name="_x6" localSheetId="2" hidden="1">{"TAB1",#N/A,TRUE,"GENERAL";"TAB2",#N/A,TRUE,"GENERAL";"TAB3",#N/A,TRUE,"GENERAL";"TAB4",#N/A,TRUE,"GENERAL";"TAB5",#N/A,TRUE,"GENERAL"}</definedName>
    <definedName name="_x6" localSheetId="1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localSheetId="0" hidden="1">{"TAB1",#N/A,TRUE,"GENERAL";"TAB2",#N/A,TRUE,"GENERAL";"TAB3",#N/A,TRUE,"GENERAL";"TAB4",#N/A,TRUE,"GENERAL";"TAB5",#N/A,TRUE,"GENERAL"}</definedName>
    <definedName name="_x7" localSheetId="2" hidden="1">{"TAB1",#N/A,TRUE,"GENERAL";"TAB2",#N/A,TRUE,"GENERAL";"TAB3",#N/A,TRUE,"GENERAL";"TAB4",#N/A,TRUE,"GENERAL";"TAB5",#N/A,TRUE,"GENERAL"}</definedName>
    <definedName name="_x7" localSheetId="1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localSheetId="0" hidden="1">{"via1",#N/A,TRUE,"general";"via2",#N/A,TRUE,"general";"via3",#N/A,TRUE,"general"}</definedName>
    <definedName name="_x8" localSheetId="2" hidden="1">{"via1",#N/A,TRUE,"general";"via2",#N/A,TRUE,"general";"via3",#N/A,TRUE,"general"}</definedName>
    <definedName name="_x8" localSheetId="1" hidden="1">{"via1",#N/A,TRUE,"general";"via2",#N/A,TRUE,"general";"via3",#N/A,TRUE,"general"}</definedName>
    <definedName name="_x8" hidden="1">{"via1",#N/A,TRUE,"general";"via2",#N/A,TRUE,"general";"via3",#N/A,TRUE,"general"}</definedName>
    <definedName name="_x9" localSheetId="0" hidden="1">{"TAB1",#N/A,TRUE,"GENERAL";"TAB2",#N/A,TRUE,"GENERAL";"TAB3",#N/A,TRUE,"GENERAL";"TAB4",#N/A,TRUE,"GENERAL";"TAB5",#N/A,TRUE,"GENERAL"}</definedName>
    <definedName name="_x9" localSheetId="2" hidden="1">{"TAB1",#N/A,TRUE,"GENERAL";"TAB2",#N/A,TRUE,"GENERAL";"TAB3",#N/A,TRUE,"GENERAL";"TAB4",#N/A,TRUE,"GENERAL";"TAB5",#N/A,TRUE,"GENERAL"}</definedName>
    <definedName name="_x9" localSheetId="1" hidden="1">{"TAB1",#N/A,TRUE,"GENERAL";"TAB2",#N/A,TRUE,"GENERAL";"TAB3",#N/A,TRUE,"GENERAL";"TAB4",#N/A,TRUE,"GENERAL";"TAB5",#N/A,TRUE,"GENERAL"}</definedName>
    <definedName name="_x9" hidden="1">{"TAB1",#N/A,TRUE,"GENERAL";"TAB2",#N/A,TRUE,"GENERAL";"TAB3",#N/A,TRUE,"GENERAL";"TAB4",#N/A,TRUE,"GENERAL";"TAB5",#N/A,TRUE,"GENERAL"}</definedName>
    <definedName name="_y2" localSheetId="0" hidden="1">{"TAB1",#N/A,TRUE,"GENERAL";"TAB2",#N/A,TRUE,"GENERAL";"TAB3",#N/A,TRUE,"GENERAL";"TAB4",#N/A,TRUE,"GENERAL";"TAB5",#N/A,TRUE,"GENERAL"}</definedName>
    <definedName name="_y2" localSheetId="2" hidden="1">{"TAB1",#N/A,TRUE,"GENERAL";"TAB2",#N/A,TRUE,"GENERAL";"TAB3",#N/A,TRUE,"GENERAL";"TAB4",#N/A,TRUE,"GENERAL";"TAB5",#N/A,TRUE,"GENERAL"}</definedName>
    <definedName name="_y2" localSheetId="1" hidden="1">{"TAB1",#N/A,TRUE,"GENERAL";"TAB2",#N/A,TRUE,"GENERAL";"TAB3",#N/A,TRUE,"GENERAL";"TAB4",#N/A,TRUE,"GENERAL";"TAB5",#N/A,TRUE,"GENERAL"}</definedName>
    <definedName name="_y2" hidden="1">{"TAB1",#N/A,TRUE,"GENERAL";"TAB2",#N/A,TRUE,"GENERAL";"TAB3",#N/A,TRUE,"GENERAL";"TAB4",#N/A,TRUE,"GENERAL";"TAB5",#N/A,TRUE,"GENERAL"}</definedName>
    <definedName name="_y3" localSheetId="0" hidden="1">{"via1",#N/A,TRUE,"general";"via2",#N/A,TRUE,"general";"via3",#N/A,TRUE,"general"}</definedName>
    <definedName name="_y3" localSheetId="2" hidden="1">{"via1",#N/A,TRUE,"general";"via2",#N/A,TRUE,"general";"via3",#N/A,TRUE,"general"}</definedName>
    <definedName name="_y3" localSheetId="1" hidden="1">{"via1",#N/A,TRUE,"general";"via2",#N/A,TRUE,"general";"via3",#N/A,TRUE,"general"}</definedName>
    <definedName name="_y3" hidden="1">{"via1",#N/A,TRUE,"general";"via2",#N/A,TRUE,"general";"via3",#N/A,TRUE,"general"}</definedName>
    <definedName name="_y4" localSheetId="0" hidden="1">{"via1",#N/A,TRUE,"general";"via2",#N/A,TRUE,"general";"via3",#N/A,TRUE,"general"}</definedName>
    <definedName name="_y4" localSheetId="2" hidden="1">{"via1",#N/A,TRUE,"general";"via2",#N/A,TRUE,"general";"via3",#N/A,TRUE,"general"}</definedName>
    <definedName name="_y4" localSheetId="1" hidden="1">{"via1",#N/A,TRUE,"general";"via2",#N/A,TRUE,"general";"via3",#N/A,TRUE,"general"}</definedName>
    <definedName name="_y4" hidden="1">{"via1",#N/A,TRUE,"general";"via2",#N/A,TRUE,"general";"via3",#N/A,TRUE,"general"}</definedName>
    <definedName name="_y5" localSheetId="0" hidden="1">{"TAB1",#N/A,TRUE,"GENERAL";"TAB2",#N/A,TRUE,"GENERAL";"TAB3",#N/A,TRUE,"GENERAL";"TAB4",#N/A,TRUE,"GENERAL";"TAB5",#N/A,TRUE,"GENERAL"}</definedName>
    <definedName name="_y5" localSheetId="2" hidden="1">{"TAB1",#N/A,TRUE,"GENERAL";"TAB2",#N/A,TRUE,"GENERAL";"TAB3",#N/A,TRUE,"GENERAL";"TAB4",#N/A,TRUE,"GENERAL";"TAB5",#N/A,TRUE,"GENERAL"}</definedName>
    <definedName name="_y5" localSheetId="1" hidden="1">{"TAB1",#N/A,TRUE,"GENERAL";"TAB2",#N/A,TRUE,"GENERAL";"TAB3",#N/A,TRUE,"GENERAL";"TAB4",#N/A,TRUE,"GENERAL";"TAB5",#N/A,TRUE,"GENERAL"}</definedName>
    <definedName name="_y5" hidden="1">{"TAB1",#N/A,TRUE,"GENERAL";"TAB2",#N/A,TRUE,"GENERAL";"TAB3",#N/A,TRUE,"GENERAL";"TAB4",#N/A,TRUE,"GENERAL";"TAB5",#N/A,TRUE,"GENERAL"}</definedName>
    <definedName name="_y6" localSheetId="0" hidden="1">{"via1",#N/A,TRUE,"general";"via2",#N/A,TRUE,"general";"via3",#N/A,TRUE,"general"}</definedName>
    <definedName name="_y6" localSheetId="2" hidden="1">{"via1",#N/A,TRUE,"general";"via2",#N/A,TRUE,"general";"via3",#N/A,TRUE,"general"}</definedName>
    <definedName name="_y6" localSheetId="1" hidden="1">{"via1",#N/A,TRUE,"general";"via2",#N/A,TRUE,"general";"via3",#N/A,TRUE,"general"}</definedName>
    <definedName name="_y6" hidden="1">{"via1",#N/A,TRUE,"general";"via2",#N/A,TRUE,"general";"via3",#N/A,TRUE,"general"}</definedName>
    <definedName name="_y7" localSheetId="0" hidden="1">{"via1",#N/A,TRUE,"general";"via2",#N/A,TRUE,"general";"via3",#N/A,TRUE,"general"}</definedName>
    <definedName name="_y7" localSheetId="2" hidden="1">{"via1",#N/A,TRUE,"general";"via2",#N/A,TRUE,"general";"via3",#N/A,TRUE,"general"}</definedName>
    <definedName name="_y7" localSheetId="1" hidden="1">{"via1",#N/A,TRUE,"general";"via2",#N/A,TRUE,"general";"via3",#N/A,TRUE,"general"}</definedName>
    <definedName name="_y7" hidden="1">{"via1",#N/A,TRUE,"general";"via2",#N/A,TRUE,"general";"via3",#N/A,TRUE,"general"}</definedName>
    <definedName name="_y8" localSheetId="0" hidden="1">{"via1",#N/A,TRUE,"general";"via2",#N/A,TRUE,"general";"via3",#N/A,TRUE,"general"}</definedName>
    <definedName name="_y8" localSheetId="2" hidden="1">{"via1",#N/A,TRUE,"general";"via2",#N/A,TRUE,"general";"via3",#N/A,TRUE,"general"}</definedName>
    <definedName name="_y8" localSheetId="1" hidden="1">{"via1",#N/A,TRUE,"general";"via2",#N/A,TRUE,"general";"via3",#N/A,TRUE,"general"}</definedName>
    <definedName name="_y8" hidden="1">{"via1",#N/A,TRUE,"general";"via2",#N/A,TRUE,"general";"via3",#N/A,TRUE,"general"}</definedName>
    <definedName name="_y9" localSheetId="0" hidden="1">{"TAB1",#N/A,TRUE,"GENERAL";"TAB2",#N/A,TRUE,"GENERAL";"TAB3",#N/A,TRUE,"GENERAL";"TAB4",#N/A,TRUE,"GENERAL";"TAB5",#N/A,TRUE,"GENERAL"}</definedName>
    <definedName name="_y9" localSheetId="2" hidden="1">{"TAB1",#N/A,TRUE,"GENERAL";"TAB2",#N/A,TRUE,"GENERAL";"TAB3",#N/A,TRUE,"GENERAL";"TAB4",#N/A,TRUE,"GENERAL";"TAB5",#N/A,TRUE,"GENERAL"}</definedName>
    <definedName name="_y9" localSheetId="1" hidden="1">{"TAB1",#N/A,TRUE,"GENERAL";"TAB2",#N/A,TRUE,"GENERAL";"TAB3",#N/A,TRUE,"GENERAL";"TAB4",#N/A,TRUE,"GENERAL";"TAB5",#N/A,TRUE,"GENERAL"}</definedName>
    <definedName name="_y9" hidden="1">{"TAB1",#N/A,TRUE,"GENERAL";"TAB2",#N/A,TRUE,"GENERAL";"TAB3",#N/A,TRUE,"GENERAL";"TAB4",#N/A,TRUE,"GENERAL";"TAB5",#N/A,TRUE,"GENERAL"}</definedName>
    <definedName name="_z1" localSheetId="0" hidden="1">{"TAB1",#N/A,TRUE,"GENERAL";"TAB2",#N/A,TRUE,"GENERAL";"TAB3",#N/A,TRUE,"GENERAL";"TAB4",#N/A,TRUE,"GENERAL";"TAB5",#N/A,TRUE,"GENERAL"}</definedName>
    <definedName name="_z1" localSheetId="2" hidden="1">{"TAB1",#N/A,TRUE,"GENERAL";"TAB2",#N/A,TRUE,"GENERAL";"TAB3",#N/A,TRUE,"GENERAL";"TAB4",#N/A,TRUE,"GENERAL";"TAB5",#N/A,TRUE,"GENERAL"}</definedName>
    <definedName name="_z1" localSheetId="1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localSheetId="0" hidden="1">{"via1",#N/A,TRUE,"general";"via2",#N/A,TRUE,"general";"via3",#N/A,TRUE,"general"}</definedName>
    <definedName name="_z2" localSheetId="2" hidden="1">{"via1",#N/A,TRUE,"general";"via2",#N/A,TRUE,"general";"via3",#N/A,TRUE,"general"}</definedName>
    <definedName name="_z2" localSheetId="1" hidden="1">{"via1",#N/A,TRUE,"general";"via2",#N/A,TRUE,"general";"via3",#N/A,TRUE,"general"}</definedName>
    <definedName name="_z2" hidden="1">{"via1",#N/A,TRUE,"general";"via2",#N/A,TRUE,"general";"via3",#N/A,TRUE,"general"}</definedName>
    <definedName name="_z3" localSheetId="0" hidden="1">{"via1",#N/A,TRUE,"general";"via2",#N/A,TRUE,"general";"via3",#N/A,TRUE,"general"}</definedName>
    <definedName name="_z3" localSheetId="2" hidden="1">{"via1",#N/A,TRUE,"general";"via2",#N/A,TRUE,"general";"via3",#N/A,TRUE,"general"}</definedName>
    <definedName name="_z3" localSheetId="1" hidden="1">{"via1",#N/A,TRUE,"general";"via2",#N/A,TRUE,"general";"via3",#N/A,TRUE,"general"}</definedName>
    <definedName name="_z3" hidden="1">{"via1",#N/A,TRUE,"general";"via2",#N/A,TRUE,"general";"via3",#N/A,TRUE,"general"}</definedName>
    <definedName name="_z4" localSheetId="0" hidden="1">{"TAB1",#N/A,TRUE,"GENERAL";"TAB2",#N/A,TRUE,"GENERAL";"TAB3",#N/A,TRUE,"GENERAL";"TAB4",#N/A,TRUE,"GENERAL";"TAB5",#N/A,TRUE,"GENERAL"}</definedName>
    <definedName name="_z4" localSheetId="2" hidden="1">{"TAB1",#N/A,TRUE,"GENERAL";"TAB2",#N/A,TRUE,"GENERAL";"TAB3",#N/A,TRUE,"GENERAL";"TAB4",#N/A,TRUE,"GENERAL";"TAB5",#N/A,TRUE,"GENERAL"}</definedName>
    <definedName name="_z4" localSheetId="1" hidden="1">{"TAB1",#N/A,TRUE,"GENERAL";"TAB2",#N/A,TRUE,"GENERAL";"TAB3",#N/A,TRUE,"GENERAL";"TAB4",#N/A,TRUE,"GENERAL";"TAB5",#N/A,TRUE,"GENERAL"}</definedName>
    <definedName name="_z4" hidden="1">{"TAB1",#N/A,TRUE,"GENERAL";"TAB2",#N/A,TRUE,"GENERAL";"TAB3",#N/A,TRUE,"GENERAL";"TAB4",#N/A,TRUE,"GENERAL";"TAB5",#N/A,TRUE,"GENERAL"}</definedName>
    <definedName name="_z5" localSheetId="0" hidden="1">{"via1",#N/A,TRUE,"general";"via2",#N/A,TRUE,"general";"via3",#N/A,TRUE,"general"}</definedName>
    <definedName name="_z5" localSheetId="2" hidden="1">{"via1",#N/A,TRUE,"general";"via2",#N/A,TRUE,"general";"via3",#N/A,TRUE,"general"}</definedName>
    <definedName name="_z5" localSheetId="1" hidden="1">{"via1",#N/A,TRUE,"general";"via2",#N/A,TRUE,"general";"via3",#N/A,TRUE,"general"}</definedName>
    <definedName name="_z5" hidden="1">{"via1",#N/A,TRUE,"general";"via2",#N/A,TRUE,"general";"via3",#N/A,TRUE,"general"}</definedName>
    <definedName name="_z6" localSheetId="0" hidden="1">{"TAB1",#N/A,TRUE,"GENERAL";"TAB2",#N/A,TRUE,"GENERAL";"TAB3",#N/A,TRUE,"GENERAL";"TAB4",#N/A,TRUE,"GENERAL";"TAB5",#N/A,TRUE,"GENERAL"}</definedName>
    <definedName name="_z6" localSheetId="2" hidden="1">{"TAB1",#N/A,TRUE,"GENERAL";"TAB2",#N/A,TRUE,"GENERAL";"TAB3",#N/A,TRUE,"GENERAL";"TAB4",#N/A,TRUE,"GENERAL";"TAB5",#N/A,TRUE,"GENERAL"}</definedName>
    <definedName name="_z6" localSheetId="1" hidden="1">{"TAB1",#N/A,TRUE,"GENERAL";"TAB2",#N/A,TRUE,"GENERAL";"TAB3",#N/A,TRUE,"GENERAL";"TAB4",#N/A,TRUE,"GENERAL";"TAB5",#N/A,TRUE,"GENERAL"}</definedName>
    <definedName name="_z6" hidden="1">{"TAB1",#N/A,TRUE,"GENERAL";"TAB2",#N/A,TRUE,"GENERAL";"TAB3",#N/A,TRUE,"GENERAL";"TAB4",#N/A,TRUE,"GENERAL";"TAB5",#N/A,TRUE,"GENERAL"}</definedName>
    <definedName name="a">#REF!</definedName>
    <definedName name="A_IMPRESIÓN_IM">#REF!</definedName>
    <definedName name="A_IMPRESIÚN_IM">#REF!</definedName>
    <definedName name="a2a" localSheetId="0" hidden="1">{"TAB1",#N/A,TRUE,"GENERAL";"TAB2",#N/A,TRUE,"GENERAL";"TAB3",#N/A,TRUE,"GENERAL";"TAB4",#N/A,TRUE,"GENERAL";"TAB5",#N/A,TRUE,"GENERAL"}</definedName>
    <definedName name="a2a" localSheetId="2" hidden="1">{"TAB1",#N/A,TRUE,"GENERAL";"TAB2",#N/A,TRUE,"GENERAL";"TAB3",#N/A,TRUE,"GENERAL";"TAB4",#N/A,TRUE,"GENERAL";"TAB5",#N/A,TRUE,"GENERAL"}</definedName>
    <definedName name="a2a" localSheetId="1" hidden="1">{"TAB1",#N/A,TRUE,"GENERAL";"TAB2",#N/A,TRUE,"GENERAL";"TAB3",#N/A,TRUE,"GENERAL";"TAB4",#N/A,TRUE,"GENERAL";"TAB5",#N/A,TRUE,"GENERAL"}</definedName>
    <definedName name="a2a" hidden="1">{"TAB1",#N/A,TRUE,"GENERAL";"TAB2",#N/A,TRUE,"GENERAL";"TAB3",#N/A,TRUE,"GENERAL";"TAB4",#N/A,TRUE,"GENERAL";"TAB5",#N/A,TRUE,"GENERAL"}</definedName>
    <definedName name="A40FI">#REF!</definedName>
    <definedName name="A40LI">#REF!</definedName>
    <definedName name="A60FI">#REF!</definedName>
    <definedName name="A60FI1">#REF!</definedName>
    <definedName name="A8.09">#REF!</definedName>
    <definedName name="aa">#REF!</definedName>
    <definedName name="aaa">#REF!</definedName>
    <definedName name="AAAA">#REF!</definedName>
    <definedName name="aaaaaa">#REF!</definedName>
    <definedName name="aaaaas" localSheetId="0" hidden="1">{"TAB1",#N/A,TRUE,"GENERAL";"TAB2",#N/A,TRUE,"GENERAL";"TAB3",#N/A,TRUE,"GENERAL";"TAB4",#N/A,TRUE,"GENERAL";"TAB5",#N/A,TRUE,"GENERAL"}</definedName>
    <definedName name="aaaaas" localSheetId="2" hidden="1">{"TAB1",#N/A,TRUE,"GENERAL";"TAB2",#N/A,TRUE,"GENERAL";"TAB3",#N/A,TRUE,"GENERAL";"TAB4",#N/A,TRUE,"GENERAL";"TAB5",#N/A,TRUE,"GENERAL"}</definedName>
    <definedName name="aaaaas" localSheetId="1" hidden="1">{"TAB1",#N/A,TRUE,"GENERAL";"TAB2",#N/A,TRUE,"GENERAL";"TAB3",#N/A,TRUE,"GENERAL";"TAB4",#N/A,TRUE,"GENERAL";"TAB5",#N/A,TRUE,"GENERAL"}</definedName>
    <definedName name="aaaaas" hidden="1">{"TAB1",#N/A,TRUE,"GENERAL";"TAB2",#N/A,TRUE,"GENERAL";"TAB3",#N/A,TRUE,"GENERAL";"TAB4",#N/A,TRUE,"GENERAL";"TAB5",#N/A,TRUE,"GENERAL"}</definedName>
    <definedName name="AAC">#REF!</definedName>
    <definedName name="aas" localSheetId="0" hidden="1">{"TAB1",#N/A,TRUE,"GENERAL";"TAB2",#N/A,TRUE,"GENERAL";"TAB3",#N/A,TRUE,"GENERAL";"TAB4",#N/A,TRUE,"GENERAL";"TAB5",#N/A,TRUE,"GENERAL"}</definedName>
    <definedName name="aas" localSheetId="2" hidden="1">{"TAB1",#N/A,TRUE,"GENERAL";"TAB2",#N/A,TRUE,"GENERAL";"TAB3",#N/A,TRUE,"GENERAL";"TAB4",#N/A,TRUE,"GENERAL";"TAB5",#N/A,TRUE,"GENERAL"}</definedName>
    <definedName name="aas" localSheetId="1" hidden="1">{"TAB1",#N/A,TRUE,"GENERAL";"TAB2",#N/A,TRUE,"GENERAL";"TAB3",#N/A,TRUE,"GENERAL";"TAB4",#N/A,TRUE,"GENERAL";"TAB5",#N/A,TRUE,"GENERAL"}</definedName>
    <definedName name="aas" hidden="1">{"TAB1",#N/A,TRUE,"GENERAL";"TAB2",#N/A,TRUE,"GENERAL";"TAB3",#N/A,TRUE,"GENERAL";"TAB4",#N/A,TRUE,"GENERAL";"TAB5",#N/A,TRUE,"GENERAL"}</definedName>
    <definedName name="AB">#N/A</definedName>
    <definedName name="ABC">#REF!</definedName>
    <definedName name="ABG">#REF!</definedName>
    <definedName name="absc">#REF!</definedName>
    <definedName name="absc1">#REF!</definedName>
    <definedName name="AC">#N/A</definedName>
    <definedName name="ACABADO">#REF!</definedName>
    <definedName name="ACARRH">#REF!</definedName>
    <definedName name="AccessDatabase" hidden="1">"C:\C-314\VOLUMENES\volfin4.mdb"</definedName>
    <definedName name="acci">#REF!</definedName>
    <definedName name="Acefy4200">#REF!</definedName>
    <definedName name="Acero">#REF!</definedName>
    <definedName name="Acero_corrugado">#REF!</definedName>
    <definedName name="ACOM">#REF!</definedName>
    <definedName name="ACOMETIDAS">#REF!</definedName>
    <definedName name="ACOND">#REF!</definedName>
    <definedName name="Acopla_sanitario_grival">#REF!</definedName>
    <definedName name="ACPM">#REF!</definedName>
    <definedName name="ACT">#REF!</definedName>
    <definedName name="Acta">#N/A</definedName>
    <definedName name="acta_pago">#REF!</definedName>
    <definedName name="Acta1">#N/A</definedName>
    <definedName name="actividad">#REF!</definedName>
    <definedName name="actividades">#REF!</definedName>
    <definedName name="ActividadesRealizadasPreventivo">#REF!</definedName>
    <definedName name="acueducto">#REF!</definedName>
    <definedName name="ad">#REF!</definedName>
    <definedName name="ADADA">#REF!</definedName>
    <definedName name="Adaptador_pvc">#REF!</definedName>
    <definedName name="adasd">#REF!</definedName>
    <definedName name="adasdaqsdasd">#REF!</definedName>
    <definedName name="adasdasdasda">#REF!</definedName>
    <definedName name="adasdasdasdadsads">#REF!</definedName>
    <definedName name="ADFADFAD">#REF!</definedName>
    <definedName name="ADFGSDB" localSheetId="0" hidden="1">{"via1",#N/A,TRUE,"general";"via2",#N/A,TRUE,"general";"via3",#N/A,TRUE,"general"}</definedName>
    <definedName name="ADFGSDB" localSheetId="2" hidden="1">{"via1",#N/A,TRUE,"general";"via2",#N/A,TRUE,"general";"via3",#N/A,TRUE,"general"}</definedName>
    <definedName name="ADFGSDB" localSheetId="1" hidden="1">{"via1",#N/A,TRUE,"general";"via2",#N/A,TRUE,"general";"via3",#N/A,TRUE,"general"}</definedName>
    <definedName name="ADFGSDB" hidden="1">{"via1",#N/A,TRUE,"general";"via2",#N/A,TRUE,"general";"via3",#N/A,TRUE,"general"}</definedName>
    <definedName name="ADM">#REF!</definedName>
    <definedName name="ADMINISTRA">#REF!</definedName>
    <definedName name="administrador">#REF!</definedName>
    <definedName name="ADMM">#REF!</definedName>
    <definedName name="admon">#REF!</definedName>
    <definedName name="adoc1">#REF!</definedName>
    <definedName name="ADOC125">#REF!</definedName>
    <definedName name="adoq">#REF!</definedName>
    <definedName name="ADSAD" localSheetId="0" hidden="1">{"TAB1",#N/A,TRUE,"GENERAL";"TAB2",#N/A,TRUE,"GENERAL";"TAB3",#N/A,TRUE,"GENERAL";"TAB4",#N/A,TRUE,"GENERAL";"TAB5",#N/A,TRUE,"GENERAL"}</definedName>
    <definedName name="ADSAD" localSheetId="2" hidden="1">{"TAB1",#N/A,TRUE,"GENERAL";"TAB2",#N/A,TRUE,"GENERAL";"TAB3",#N/A,TRUE,"GENERAL";"TAB4",#N/A,TRUE,"GENERAL";"TAB5",#N/A,TRUE,"GENERAL"}</definedName>
    <definedName name="ADSAD" localSheetId="1" hidden="1">{"TAB1",#N/A,TRUE,"GENERAL";"TAB2",#N/A,TRUE,"GENERAL";"TAB3",#N/A,TRUE,"GENERAL";"TAB4",#N/A,TRUE,"GENERAL";"TAB5",#N/A,TRUE,"GENERAL"}</definedName>
    <definedName name="ADSAD" hidden="1">{"TAB1",#N/A,TRUE,"GENERAL";"TAB2",#N/A,TRUE,"GENERAL";"TAB3",#N/A,TRUE,"GENERAL";"TAB4",#N/A,TRUE,"GENERAL";"TAB5",#N/A,TRUE,"GENERAL"}</definedName>
    <definedName name="adsasdasd">#REF!</definedName>
    <definedName name="AE">#REF!</definedName>
    <definedName name="aefa" localSheetId="0" hidden="1">{"via1",#N/A,TRUE,"general";"via2",#N/A,TRUE,"general";"via3",#N/A,TRUE,"general"}</definedName>
    <definedName name="aefa" localSheetId="2" hidden="1">{"via1",#N/A,TRUE,"general";"via2",#N/A,TRUE,"general";"via3",#N/A,TRUE,"general"}</definedName>
    <definedName name="aefa" localSheetId="1" hidden="1">{"via1",#N/A,TRUE,"general";"via2",#N/A,TRUE,"general";"via3",#N/A,TRUE,"general"}</definedName>
    <definedName name="aefa" hidden="1">{"via1",#N/A,TRUE,"general";"via2",#N/A,TRUE,"general";"via3",#N/A,TRUE,"general"}</definedName>
    <definedName name="AF">#REF!</definedName>
    <definedName name="afdsw" localSheetId="0" hidden="1">{"TAB1",#N/A,TRUE,"GENERAL";"TAB2",#N/A,TRUE,"GENERAL";"TAB3",#N/A,TRUE,"GENERAL";"TAB4",#N/A,TRUE,"GENERAL";"TAB5",#N/A,TRUE,"GENERAL"}</definedName>
    <definedName name="afdsw" localSheetId="2" hidden="1">{"TAB1",#N/A,TRUE,"GENERAL";"TAB2",#N/A,TRUE,"GENERAL";"TAB3",#N/A,TRUE,"GENERAL";"TAB4",#N/A,TRUE,"GENERAL";"TAB5",#N/A,TRUE,"GENERAL"}</definedName>
    <definedName name="afdsw" localSheetId="1" hidden="1">{"TAB1",#N/A,TRUE,"GENERAL";"TAB2",#N/A,TRUE,"GENERAL";"TAB3",#N/A,TRUE,"GENERAL";"TAB4",#N/A,TRUE,"GENERAL";"TAB5",#N/A,TRUE,"GENERAL"}</definedName>
    <definedName name="afdsw" hidden="1">{"TAB1",#N/A,TRUE,"GENERAL";"TAB2",#N/A,TRUE,"GENERAL";"TAB3",#N/A,TRUE,"GENERAL";"TAB4",#N/A,TRUE,"GENERAL";"TAB5",#N/A,TRUE,"GENERAL"}</definedName>
    <definedName name="AG">#REF!</definedName>
    <definedName name="agd">#N/A</definedName>
    <definedName name="agdsgg" localSheetId="0" hidden="1">{"via1",#N/A,TRUE,"general";"via2",#N/A,TRUE,"general";"via3",#N/A,TRUE,"general"}</definedName>
    <definedName name="agdsgg" localSheetId="2" hidden="1">{"via1",#N/A,TRUE,"general";"via2",#N/A,TRUE,"general";"via3",#N/A,TRUE,"general"}</definedName>
    <definedName name="agdsgg" localSheetId="1" hidden="1">{"via1",#N/A,TRUE,"general";"via2",#N/A,TRUE,"general";"via3",#N/A,TRUE,"general"}</definedName>
    <definedName name="agdsgg" hidden="1">{"via1",#N/A,TRUE,"general";"via2",#N/A,TRUE,"general";"via3",#N/A,TRUE,"general"}</definedName>
    <definedName name="Agregado_Grueso">#REF!</definedName>
    <definedName name="Agregados">#REF!</definedName>
    <definedName name="AGRICOLA">#REF!</definedName>
    <definedName name="agua">#REF!</definedName>
    <definedName name="AH">#REF!</definedName>
    <definedName name="AI">#REF!</definedName>
    <definedName name="Aire_Acondicionado_Inverter_12000_btu">#REF!</definedName>
    <definedName name="Aire_Acondicionado_Inverter_9000_btu">#REF!</definedName>
    <definedName name="AIU">#REF!</definedName>
    <definedName name="AIU.">#REF!</definedName>
    <definedName name="AIU_2">#REF!</definedName>
    <definedName name="AIU1a">#REF!</definedName>
    <definedName name="AIUA">#REF!</definedName>
    <definedName name="AIUa1">#REF!</definedName>
    <definedName name="aiun">#REF!</definedName>
    <definedName name="AIURH">#REF!</definedName>
    <definedName name="AIURioHondo">#REF!</definedName>
    <definedName name="AJ">#REF!</definedName>
    <definedName name="Ajizal">#REF!</definedName>
    <definedName name="AjustDelAIU">#REF!</definedName>
    <definedName name="AK">#N/A</definedName>
    <definedName name="akljdslKDBJ">#REF!</definedName>
    <definedName name="AL">#REF!</definedName>
    <definedName name="Alambre_de_pua_calibre_14">#REF!</definedName>
    <definedName name="Alambre_negro">#REF!</definedName>
    <definedName name="ALANR">#REF!</definedName>
    <definedName name="alc">#REF!</definedName>
    <definedName name="alcantarillado">#REF!</definedName>
    <definedName name="ale">#REF!</definedName>
    <definedName name="Almacenista">#REF!</definedName>
    <definedName name="ALPUA">#REF!</definedName>
    <definedName name="ALTA">3</definedName>
    <definedName name="altern" localSheetId="0" hidden="1">{"AURES1",#N/A,FALSE,"GENERAL";"AURES2",#N/A,FALSE,"GENERAL";"AURES3",#N/A,FALSE,"GENERAL";"AURES4",#N/A,FALSE,"GENERAL";"AURES5",#N/A,FALSE,"GENERAL";"AURES6",#N/A,FALSE,"GENERAL";"AURES7",#N/A,FALSE,"GENERAL"}</definedName>
    <definedName name="altern" localSheetId="2" hidden="1">{"AURES1",#N/A,FALSE,"GENERAL";"AURES2",#N/A,FALSE,"GENERAL";"AURES3",#N/A,FALSE,"GENERAL";"AURES4",#N/A,FALSE,"GENERAL";"AURES5",#N/A,FALSE,"GENERAL";"AURES6",#N/A,FALSE,"GENERAL";"AURES7",#N/A,FALSE,"GENERAL"}</definedName>
    <definedName name="altern" localSheetId="1" hidden="1">{"AURES1",#N/A,FALSE,"GENERAL";"AURES2",#N/A,FALSE,"GENERAL";"AURES3",#N/A,FALSE,"GENERAL";"AURES4",#N/A,FALSE,"GENERAL";"AURES5",#N/A,FALSE,"GENERAL";"AURES6",#N/A,FALSE,"GENERAL";"AURES7",#N/A,FALSE,"GENERAL"}</definedName>
    <definedName name="altern" hidden="1">{"AURES1",#N/A,FALSE,"GENERAL";"AURES2",#N/A,FALSE,"GENERAL";"AURES3",#N/A,FALSE,"GENERAL";"AURES4",#N/A,FALSE,"GENERAL";"AURES5",#N/A,FALSE,"GENERAL";"AURES6",#N/A,FALSE,"GENERAL";"AURES7",#N/A,FALSE,"GENERAL"}</definedName>
    <definedName name="alternativa" localSheetId="0" hidden="1">{"VIA1",#N/A,TRUE,"formul";"VIA2",#N/A,TRUE,"formul";"VIA3",#N/A,TRUE,"formul"}</definedName>
    <definedName name="alternativa" localSheetId="2" hidden="1">{"VIA1",#N/A,TRUE,"formul";"VIA2",#N/A,TRUE,"formul";"VIA3",#N/A,TRUE,"formul"}</definedName>
    <definedName name="alternativa" localSheetId="1" hidden="1">{"VIA1",#N/A,TRUE,"formul";"VIA2",#N/A,TRUE,"formul";"VIA3",#N/A,TRUE,"formul"}</definedName>
    <definedName name="alternativa" hidden="1">{"VIA1",#N/A,TRUE,"formul";"VIA2",#N/A,TRUE,"formul";"VIA3",#N/A,TRUE,"formul"}</definedName>
    <definedName name="ALUMBRADO_TOMACORRIENTES">#REF!</definedName>
    <definedName name="AM">#N/A</definedName>
    <definedName name="amen">#REF!</definedName>
    <definedName name="AN">#N/A</definedName>
    <definedName name="ana" localSheetId="0" hidden="1">{"TAB1",#N/A,TRUE,"GENERAL";"TAB2",#N/A,TRUE,"GENERAL";"TAB3",#N/A,TRUE,"GENERAL";"TAB4",#N/A,TRUE,"GENERAL";"TAB5",#N/A,TRUE,"GENERAL"}</definedName>
    <definedName name="ana" localSheetId="2" hidden="1">{"TAB1",#N/A,TRUE,"GENERAL";"TAB2",#N/A,TRUE,"GENERAL";"TAB3",#N/A,TRUE,"GENERAL";"TAB4",#N/A,TRUE,"GENERAL";"TAB5",#N/A,TRUE,"GENERAL"}</definedName>
    <definedName name="ana" localSheetId="1" hidden="1">{"TAB1",#N/A,TRUE,"GENERAL";"TAB2",#N/A,TRUE,"GENERAL";"TAB3",#N/A,TRUE,"GENERAL";"TAB4",#N/A,TRUE,"GENERAL";"TAB5",#N/A,TRUE,"GENERAL"}</definedName>
    <definedName name="ana" hidden="1">{"TAB1",#N/A,TRUE,"GENERAL";"TAB2",#N/A,TRUE,"GENERAL";"TAB3",#N/A,TRUE,"GENERAL";"TAB4",#N/A,TRUE,"GENERAL";"TAB5",#N/A,TRUE,"GENERAL"}</definedName>
    <definedName name="ANDAM">#REF!</definedName>
    <definedName name="Andamios">#REF!</definedName>
    <definedName name="angulo_6_metros_3__16_x_2_pulgadas_g___50">#REF!</definedName>
    <definedName name="ANTIC">#REF!</definedName>
    <definedName name="ANTICIPO">#REF!</definedName>
    <definedName name="Anticorrosivo">#REF!</definedName>
    <definedName name="ANTRA">#REF!</definedName>
    <definedName name="AÑO">#REF!</definedName>
    <definedName name="Años_préstamo">#REF!</definedName>
    <definedName name="AÑOWUIE">#REF!</definedName>
    <definedName name="AO">#N/A</definedName>
    <definedName name="AP">#N/A</definedName>
    <definedName name="AP7U1">#REF!</definedName>
    <definedName name="APACONCRETO">#REF!</definedName>
    <definedName name="APALECHADA">#REF!</definedName>
    <definedName name="APAMORTERO">#REF!</definedName>
    <definedName name="Apar.Sanitarios">#REF!</definedName>
    <definedName name="APORTE">#REF!</definedName>
    <definedName name="apu">#REF!</definedName>
    <definedName name="APU_directos">#REF!</definedName>
    <definedName name="APU221.1">#REF!</definedName>
    <definedName name="APU221.2">#REF!</definedName>
    <definedName name="AQ">#N/A</definedName>
    <definedName name="aqaq" localSheetId="0" hidden="1">{"TAB1",#N/A,TRUE,"GENERAL";"TAB2",#N/A,TRUE,"GENERAL";"TAB3",#N/A,TRUE,"GENERAL";"TAB4",#N/A,TRUE,"GENERAL";"TAB5",#N/A,TRUE,"GENERAL"}</definedName>
    <definedName name="aqaq" localSheetId="2" hidden="1">{"TAB1",#N/A,TRUE,"GENERAL";"TAB2",#N/A,TRUE,"GENERAL";"TAB3",#N/A,TRUE,"GENERAL";"TAB4",#N/A,TRUE,"GENERAL";"TAB5",#N/A,TRUE,"GENERAL"}</definedName>
    <definedName name="aqaq" localSheetId="1" hidden="1">{"TAB1",#N/A,TRUE,"GENERAL";"TAB2",#N/A,TRUE,"GENERAL";"TAB3",#N/A,TRUE,"GENERAL";"TAB4",#N/A,TRUE,"GENERAL";"TAB5",#N/A,TRUE,"GENERAL"}</definedName>
    <definedName name="aqaq" hidden="1">{"TAB1",#N/A,TRUE,"GENERAL";"TAB2",#N/A,TRUE,"GENERAL";"TAB3",#N/A,TRUE,"GENERAL";"TAB4",#N/A,TRUE,"GENERAL";"TAB5",#N/A,TRUE,"GENERAL"}</definedName>
    <definedName name="AR">#N/A</definedName>
    <definedName name="ARANA">#REF!</definedName>
    <definedName name="area">#REF!</definedName>
    <definedName name="Area_canal">#REF!</definedName>
    <definedName name="Área_de_Cantidades">#REF!</definedName>
    <definedName name="_xlnm.Print_Area" localSheetId="4">AU!$B$1:$L$36</definedName>
    <definedName name="_xlnm.Print_Area" localSheetId="3">'PPTO GRAL ENCUENTROS'!$B$2:$G$97</definedName>
    <definedName name="_xlnm.Print_Area" localSheetId="2">'PPTO GRAL GUAYABAL'!$B$2:$G$107</definedName>
    <definedName name="_xlnm.Print_Area" localSheetId="1">RESUMEN!$B$1:$D$39</definedName>
    <definedName name="_xlnm.Print_Area">#REF!</definedName>
    <definedName name="areaprotegida">#REF!</definedName>
    <definedName name="ARELC">#REF!</definedName>
    <definedName name="ARELF">#REF!</definedName>
    <definedName name="Arena">#REF!</definedName>
    <definedName name="ARENC">#REF!</definedName>
    <definedName name="ARENI">#REF!</definedName>
    <definedName name="ARENP">#REF!</definedName>
    <definedName name="armuve">#N/A</definedName>
    <definedName name="ARRENDAM1" localSheetId="0" hidden="1">{#N/A,#N/A,FALSE,"Aging Summary";#N/A,#N/A,FALSE,"Ratio Analysis";#N/A,#N/A,FALSE,"Test 120 Day Accts";#N/A,#N/A,FALSE,"Tickmarks"}</definedName>
    <definedName name="ARRENDAM1" localSheetId="2" hidden="1">{#N/A,#N/A,FALSE,"Aging Summary";#N/A,#N/A,FALSE,"Ratio Analysis";#N/A,#N/A,FALSE,"Test 120 Day Accts";#N/A,#N/A,FALSE,"Tickmarks"}</definedName>
    <definedName name="ARRENDAM1" localSheetId="1" hidden="1">{#N/A,#N/A,FALSE,"Aging Summary";#N/A,#N/A,FALSE,"Ratio Analysis";#N/A,#N/A,FALSE,"Test 120 Day Accts";#N/A,#N/A,FALSE,"Tickmarks"}</definedName>
    <definedName name="ARRENDAM1" hidden="1">{#N/A,#N/A,FALSE,"Aging Summary";#N/A,#N/A,FALSE,"Ratio Analysis";#N/A,#N/A,FALSE,"Test 120 Day Accts";#N/A,#N/A,FALSE,"Tickmarks"}</definedName>
    <definedName name="ARRENDAMIENTO" localSheetId="0" hidden="1">{#N/A,#N/A,FALSE,"Aging Summary";#N/A,#N/A,FALSE,"Ratio Analysis";#N/A,#N/A,FALSE,"Test 120 Day Accts";#N/A,#N/A,FALSE,"Tickmarks"}</definedName>
    <definedName name="ARRENDAMIENTO" localSheetId="2" hidden="1">{#N/A,#N/A,FALSE,"Aging Summary";#N/A,#N/A,FALSE,"Ratio Analysis";#N/A,#N/A,FALSE,"Test 120 Day Accts";#N/A,#N/A,FALSE,"Tickmarks"}</definedName>
    <definedName name="ARRENDAMIENTO" localSheetId="1" hidden="1">{#N/A,#N/A,FALSE,"Aging Summary";#N/A,#N/A,FALSE,"Ratio Analysis";#N/A,#N/A,FALSE,"Test 120 Day Accts";#N/A,#N/A,FALSE,"Tickmarks"}</definedName>
    <definedName name="ARRENDAMIENTO" hidden="1">{#N/A,#N/A,FALSE,"Aging Summary";#N/A,#N/A,FALSE,"Ratio Analysis";#N/A,#N/A,FALSE,"Test 120 Day Accts";#N/A,#N/A,FALSE,"Tickmarks"}</definedName>
    <definedName name="ART">#REF!</definedName>
    <definedName name="ARU">#REF!</definedName>
    <definedName name="AS">#N/A</definedName>
    <definedName name="As_2">#REF!</definedName>
    <definedName name="As_3">#REF!</definedName>
    <definedName name="AS2DocOpenMode" hidden="1">"AS2DocumentEdit"</definedName>
    <definedName name="asas">#REF!</definedName>
    <definedName name="ASB">#REF!</definedName>
    <definedName name="ASD" localSheetId="0" hidden="1">{"via1",#N/A,TRUE,"general";"via2",#N/A,TRUE,"general";"via3",#N/A,TRUE,"general"}</definedName>
    <definedName name="ASD" localSheetId="2" hidden="1">{"via1",#N/A,TRUE,"general";"via2",#N/A,TRUE,"general";"via3",#N/A,TRUE,"general"}</definedName>
    <definedName name="ASD" localSheetId="1" hidden="1">{"via1",#N/A,TRUE,"general";"via2",#N/A,TRUE,"general";"via3",#N/A,TRUE,"general"}</definedName>
    <definedName name="ASD" hidden="1">{"via1",#N/A,TRUE,"general";"via2",#N/A,TRUE,"general";"via3",#N/A,TRUE,"general"}</definedName>
    <definedName name="ASDA" localSheetId="0" hidden="1">{"via1",#N/A,TRUE,"general";"via2",#N/A,TRUE,"general";"via3",#N/A,TRUE,"general"}</definedName>
    <definedName name="ASDA" localSheetId="2" hidden="1">{"via1",#N/A,TRUE,"general";"via2",#N/A,TRUE,"general";"via3",#N/A,TRUE,"general"}</definedName>
    <definedName name="ASDA" localSheetId="1" hidden="1">{"via1",#N/A,TRUE,"general";"via2",#N/A,TRUE,"general";"via3",#N/A,TRUE,"general"}</definedName>
    <definedName name="ASDA" hidden="1">{"via1",#N/A,TRUE,"general";"via2",#N/A,TRUE,"general";"via3",#N/A,TRUE,"general"}</definedName>
    <definedName name="asdasd" localSheetId="0" hidden="1">{"TAB1",#N/A,TRUE,"GENERAL";"TAB2",#N/A,TRUE,"GENERAL";"TAB3",#N/A,TRUE,"GENERAL";"TAB4",#N/A,TRUE,"GENERAL";"TAB5",#N/A,TRUE,"GENERAL"}</definedName>
    <definedName name="asdasd" localSheetId="2" hidden="1">{"TAB1",#N/A,TRUE,"GENERAL";"TAB2",#N/A,TRUE,"GENERAL";"TAB3",#N/A,TRUE,"GENERAL";"TAB4",#N/A,TRUE,"GENERAL";"TAB5",#N/A,TRUE,"GENERAL"}</definedName>
    <definedName name="asdasd" localSheetId="1" hidden="1">{"TAB1",#N/A,TRUE,"GENERAL";"TAB2",#N/A,TRUE,"GENERAL";"TAB3",#N/A,TRUE,"GENERAL";"TAB4",#N/A,TRUE,"GENERAL";"TAB5",#N/A,TRUE,"GENERAL"}</definedName>
    <definedName name="asdasd" hidden="1">{"TAB1",#N/A,TRUE,"GENERAL";"TAB2",#N/A,TRUE,"GENERAL";"TAB3",#N/A,TRUE,"GENERAL";"TAB4",#N/A,TRUE,"GENERAL";"TAB5",#N/A,TRUE,"GENERAL"}</definedName>
    <definedName name="asdasdasdasd">#REF!</definedName>
    <definedName name="asdf" localSheetId="0" hidden="1">{"via1",#N/A,TRUE,"general";"via2",#N/A,TRUE,"general";"via3",#N/A,TRUE,"general"}</definedName>
    <definedName name="asdf" localSheetId="2" hidden="1">{"via1",#N/A,TRUE,"general";"via2",#N/A,TRUE,"general";"via3",#N/A,TRUE,"general"}</definedName>
    <definedName name="asdf" localSheetId="1" hidden="1">{"via1",#N/A,TRUE,"general";"via2",#N/A,TRUE,"general";"via3",#N/A,TRUE,"general"}</definedName>
    <definedName name="asdf" hidden="1">{"via1",#N/A,TRUE,"general";"via2",#N/A,TRUE,"general";"via3",#N/A,TRUE,"general"}</definedName>
    <definedName name="asdfa" localSheetId="0" hidden="1">{"via1",#N/A,TRUE,"general";"via2",#N/A,TRUE,"general";"via3",#N/A,TRUE,"general"}</definedName>
    <definedName name="asdfa" localSheetId="2" hidden="1">{"via1",#N/A,TRUE,"general";"via2",#N/A,TRUE,"general";"via3",#N/A,TRUE,"general"}</definedName>
    <definedName name="asdfa" localSheetId="1" hidden="1">{"via1",#N/A,TRUE,"general";"via2",#N/A,TRUE,"general";"via3",#N/A,TRUE,"general"}</definedName>
    <definedName name="asdfa" hidden="1">{"via1",#N/A,TRUE,"general";"via2",#N/A,TRUE,"general";"via3",#N/A,TRUE,"general"}</definedName>
    <definedName name="ASDFGHJKLÑ">#N/A</definedName>
    <definedName name="asdfñk">#N/A</definedName>
    <definedName name="asdsd">#REF!*#REF!</definedName>
    <definedName name="asfasd" localSheetId="0" hidden="1">{"via1",#N/A,TRUE,"general";"via2",#N/A,TRUE,"general";"via3",#N/A,TRUE,"general"}</definedName>
    <definedName name="asfasd" localSheetId="2" hidden="1">{"via1",#N/A,TRUE,"general";"via2",#N/A,TRUE,"general";"via3",#N/A,TRUE,"general"}</definedName>
    <definedName name="asfasd" localSheetId="1" hidden="1">{"via1",#N/A,TRUE,"general";"via2",#N/A,TRUE,"general";"via3",#N/A,TRUE,"general"}</definedName>
    <definedName name="asfasd" hidden="1">{"via1",#N/A,TRUE,"general";"via2",#N/A,TRUE,"general";"via3",#N/A,TRUE,"general"}</definedName>
    <definedName name="asfasdl" localSheetId="0" hidden="1">{"via1",#N/A,TRUE,"general";"via2",#N/A,TRUE,"general";"via3",#N/A,TRUE,"general"}</definedName>
    <definedName name="asfasdl" localSheetId="2" hidden="1">{"via1",#N/A,TRUE,"general";"via2",#N/A,TRUE,"general";"via3",#N/A,TRUE,"general"}</definedName>
    <definedName name="asfasdl" localSheetId="1" hidden="1">{"via1",#N/A,TRUE,"general";"via2",#N/A,TRUE,"general";"via3",#N/A,TRUE,"general"}</definedName>
    <definedName name="asfasdl" hidden="1">{"via1",#N/A,TRUE,"general";"via2",#N/A,TRUE,"general";"via3",#N/A,TRUE,"general"}</definedName>
    <definedName name="asff" localSheetId="0" hidden="1">{"TAB1",#N/A,TRUE,"GENERAL";"TAB2",#N/A,TRUE,"GENERAL";"TAB3",#N/A,TRUE,"GENERAL";"TAB4",#N/A,TRUE,"GENERAL";"TAB5",#N/A,TRUE,"GENERAL"}</definedName>
    <definedName name="asff" localSheetId="2" hidden="1">{"TAB1",#N/A,TRUE,"GENERAL";"TAB2",#N/A,TRUE,"GENERAL";"TAB3",#N/A,TRUE,"GENERAL";"TAB4",#N/A,TRUE,"GENERAL";"TAB5",#N/A,TRUE,"GENERAL"}</definedName>
    <definedName name="asff" localSheetId="1" hidden="1">{"TAB1",#N/A,TRUE,"GENERAL";"TAB2",#N/A,TRUE,"GENERAL";"TAB3",#N/A,TRUE,"GENERAL";"TAB4",#N/A,TRUE,"GENERAL";"TAB5",#N/A,TRUE,"GENERAL"}</definedName>
    <definedName name="asff" hidden="1">{"TAB1",#N/A,TRUE,"GENERAL";"TAB2",#N/A,TRUE,"GENERAL";"TAB3",#N/A,TRUE,"GENERAL";"TAB4",#N/A,TRUE,"GENERAL";"TAB5",#N/A,TRUE,"GENERAL"}</definedName>
    <definedName name="asfghjoi" localSheetId="0" hidden="1">{"via1",#N/A,TRUE,"general";"via2",#N/A,TRUE,"general";"via3",#N/A,TRUE,"general"}</definedName>
    <definedName name="asfghjoi" localSheetId="2" hidden="1">{"via1",#N/A,TRUE,"general";"via2",#N/A,TRUE,"general";"via3",#N/A,TRUE,"general"}</definedName>
    <definedName name="asfghjoi" localSheetId="1" hidden="1">{"via1",#N/A,TRUE,"general";"via2",#N/A,TRUE,"general";"via3",#N/A,TRUE,"general"}</definedName>
    <definedName name="asfghjoi" hidden="1">{"via1",#N/A,TRUE,"general";"via2",#N/A,TRUE,"general";"via3",#N/A,TRUE,"general"}</definedName>
    <definedName name="askjdbcñajkb">#REF!</definedName>
    <definedName name="asojkdr" localSheetId="0" hidden="1">{"TAB1",#N/A,TRUE,"GENERAL";"TAB2",#N/A,TRUE,"GENERAL";"TAB3",#N/A,TRUE,"GENERAL";"TAB4",#N/A,TRUE,"GENERAL";"TAB5",#N/A,TRUE,"GENERAL"}</definedName>
    <definedName name="asojkdr" localSheetId="2" hidden="1">{"TAB1",#N/A,TRUE,"GENERAL";"TAB2",#N/A,TRUE,"GENERAL";"TAB3",#N/A,TRUE,"GENERAL";"TAB4",#N/A,TRUE,"GENERAL";"TAB5",#N/A,TRUE,"GENERAL"}</definedName>
    <definedName name="asojkdr" localSheetId="1" hidden="1">{"TAB1",#N/A,TRUE,"GENERAL";"TAB2",#N/A,TRUE,"GENERAL";"TAB3",#N/A,TRUE,"GENERAL";"TAB4",#N/A,TRUE,"GENERAL";"TAB5",#N/A,TRUE,"GENERAL"}</definedName>
    <definedName name="asojkdr" hidden="1">{"TAB1",#N/A,TRUE,"GENERAL";"TAB2",#N/A,TRUE,"GENERAL";"TAB3",#N/A,TRUE,"GENERAL";"TAB4",#N/A,TRUE,"GENERAL";"TAB5",#N/A,TRUE,"GENERAL"}</definedName>
    <definedName name="aspecto">#REF!</definedName>
    <definedName name="AT">#N/A</definedName>
    <definedName name="AU">#N/A</definedName>
    <definedName name="auto1">#REF!</definedName>
    <definedName name="auto123">#REF!</definedName>
    <definedName name="auto2">#REF!</definedName>
    <definedName name="AV">#N/A</definedName>
    <definedName name="AW">#REF!</definedName>
    <definedName name="AWDWEF">#REF!</definedName>
    <definedName name="AX">#REF!</definedName>
    <definedName name="AY">#REF!</definedName>
    <definedName name="AYUDA">#REF!</definedName>
    <definedName name="AYUDA_">#REF!</definedName>
    <definedName name="Ayudante">#REF!</definedName>
    <definedName name="AYUDR">#REF!</definedName>
    <definedName name="AZ">#REF!</definedName>
    <definedName name="azaz" localSheetId="0" hidden="1">{"TAB1",#N/A,TRUE,"GENERAL";"TAB2",#N/A,TRUE,"GENERAL";"TAB3",#N/A,TRUE,"GENERAL";"TAB4",#N/A,TRUE,"GENERAL";"TAB5",#N/A,TRUE,"GENERAL"}</definedName>
    <definedName name="azaz" localSheetId="2" hidden="1">{"TAB1",#N/A,TRUE,"GENERAL";"TAB2",#N/A,TRUE,"GENERAL";"TAB3",#N/A,TRUE,"GENERAL";"TAB4",#N/A,TRUE,"GENERAL";"TAB5",#N/A,TRUE,"GENERAL"}</definedName>
    <definedName name="azaz" localSheetId="1" hidden="1">{"TAB1",#N/A,TRUE,"GENERAL";"TAB2",#N/A,TRUE,"GENERAL";"TAB3",#N/A,TRUE,"GENERAL";"TAB4",#N/A,TRUE,"GENERAL";"TAB5",#N/A,TRUE,"GENERAL"}</definedName>
    <definedName name="azaz" hidden="1">{"TAB1",#N/A,TRUE,"GENERAL";"TAB2",#N/A,TRUE,"GENERAL";"TAB3",#N/A,TRUE,"GENERAL";"TAB4",#N/A,TRUE,"GENERAL";"TAB5",#N/A,TRUE,"GENERAL"}</definedName>
    <definedName name="B">#N/A</definedName>
    <definedName name="BA">#REF!</definedName>
    <definedName name="BAJA">1</definedName>
    <definedName name="BANCO_COMP">#REF!</definedName>
    <definedName name="BARRA">#REF!</definedName>
    <definedName name="Base">#N/A</definedName>
    <definedName name="BASE_APU">#REF!</definedName>
    <definedName name="Base_Mat">#REF!</definedName>
    <definedName name="Base_MO">#REF!</definedName>
    <definedName name="BASEAPU">#REF!</definedName>
    <definedName name="_xlnm.Database">#REF!</definedName>
    <definedName name="BaSEdEdATOS1">#REF!</definedName>
    <definedName name="BASEG">#REF!</definedName>
    <definedName name="BB">#REF!</definedName>
    <definedName name="bbb">#REF!</definedName>
    <definedName name="bbbbbb" localSheetId="0" hidden="1">{"via1",#N/A,TRUE,"general";"via2",#N/A,TRUE,"general";"via3",#N/A,TRUE,"general"}</definedName>
    <definedName name="bbbbbb" localSheetId="2" hidden="1">{"via1",#N/A,TRUE,"general";"via2",#N/A,TRUE,"general";"via3",#N/A,TRUE,"general"}</definedName>
    <definedName name="bbbbbb" localSheetId="1" hidden="1">{"via1",#N/A,TRUE,"general";"via2",#N/A,TRUE,"general";"via3",#N/A,TRUE,"general"}</definedName>
    <definedName name="bbbbbb" hidden="1">{"via1",#N/A,TRUE,"general";"via2",#N/A,TRUE,"general";"via3",#N/A,TRUE,"general"}</definedName>
    <definedName name="bbbbbh" localSheetId="0" hidden="1">{"TAB1",#N/A,TRUE,"GENERAL";"TAB2",#N/A,TRUE,"GENERAL";"TAB3",#N/A,TRUE,"GENERAL";"TAB4",#N/A,TRUE,"GENERAL";"TAB5",#N/A,TRUE,"GENERAL"}</definedName>
    <definedName name="bbbbbh" localSheetId="2" hidden="1">{"TAB1",#N/A,TRUE,"GENERAL";"TAB2",#N/A,TRUE,"GENERAL";"TAB3",#N/A,TRUE,"GENERAL";"TAB4",#N/A,TRUE,"GENERAL";"TAB5",#N/A,TRUE,"GENERAL"}</definedName>
    <definedName name="bbbbbh" localSheetId="1" hidden="1">{"TAB1",#N/A,TRUE,"GENERAL";"TAB2",#N/A,TRUE,"GENERAL";"TAB3",#N/A,TRUE,"GENERAL";"TAB4",#N/A,TRUE,"GENERAL";"TAB5",#N/A,TRUE,"GENERAL"}</definedName>
    <definedName name="bbbbbh" hidden="1">{"TAB1",#N/A,TRUE,"GENERAL";"TAB2",#N/A,TRUE,"GENERAL";"TAB3",#N/A,TRUE,"GENERAL";"TAB4",#N/A,TRUE,"GENERAL";"TAB5",#N/A,TRUE,"GENERAL"}</definedName>
    <definedName name="bbd" localSheetId="0" hidden="1">{"TAB1",#N/A,TRUE,"GENERAL";"TAB2",#N/A,TRUE,"GENERAL";"TAB3",#N/A,TRUE,"GENERAL";"TAB4",#N/A,TRUE,"GENERAL";"TAB5",#N/A,TRUE,"GENERAL"}</definedName>
    <definedName name="bbd" localSheetId="2" hidden="1">{"TAB1",#N/A,TRUE,"GENERAL";"TAB2",#N/A,TRUE,"GENERAL";"TAB3",#N/A,TRUE,"GENERAL";"TAB4",#N/A,TRUE,"GENERAL";"TAB5",#N/A,TRUE,"GENERAL"}</definedName>
    <definedName name="bbd" localSheetId="1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">#REF!</definedName>
    <definedName name="BCXBDFG" localSheetId="0" hidden="1">{"TAB1",#N/A,TRUE,"GENERAL";"TAB2",#N/A,TRUE,"GENERAL";"TAB3",#N/A,TRUE,"GENERAL";"TAB4",#N/A,TRUE,"GENERAL";"TAB5",#N/A,TRUE,"GENERAL"}</definedName>
    <definedName name="BCXBDFG" localSheetId="2" hidden="1">{"TAB1",#N/A,TRUE,"GENERAL";"TAB2",#N/A,TRUE,"GENERAL";"TAB3",#N/A,TRUE,"GENERAL";"TAB4",#N/A,TRUE,"GENERAL";"TAB5",#N/A,TRUE,"GENERAL"}</definedName>
    <definedName name="BCXBDFG" localSheetId="1" hidden="1">{"TAB1",#N/A,TRUE,"GENERAL";"TAB2",#N/A,TRUE,"GENERAL";"TAB3",#N/A,TRUE,"GENERAL";"TAB4",#N/A,TRUE,"GENERAL";"TAB5",#N/A,TRUE,"GENERAL"}</definedName>
    <definedName name="BCXBDFG" hidden="1">{"TAB1",#N/A,TRUE,"GENERAL";"TAB2",#N/A,TRUE,"GENERAL";"TAB3",#N/A,TRUE,"GENERAL";"TAB4",#N/A,TRUE,"GENERAL";"TAB5",#N/A,TRUE,"GENERAL"}</definedName>
    <definedName name="BD">#N/A</definedName>
    <definedName name="BDFB" localSheetId="0" hidden="1">{"via1",#N/A,TRUE,"general";"via2",#N/A,TRUE,"general";"via3",#N/A,TRUE,"general"}</definedName>
    <definedName name="BDFB" localSheetId="2" hidden="1">{"via1",#N/A,TRUE,"general";"via2",#N/A,TRUE,"general";"via3",#N/A,TRUE,"general"}</definedName>
    <definedName name="BDFB" localSheetId="1" hidden="1">{"via1",#N/A,TRUE,"general";"via2",#N/A,TRUE,"general";"via3",#N/A,TRUE,"general"}</definedName>
    <definedName name="BDFB" hidden="1">{"via1",#N/A,TRUE,"general";"via2",#N/A,TRUE,"general";"via3",#N/A,TRUE,"general"}</definedName>
    <definedName name="BDFGDG" localSheetId="0" hidden="1">{"TAB1",#N/A,TRUE,"GENERAL";"TAB2",#N/A,TRUE,"GENERAL";"TAB3",#N/A,TRUE,"GENERAL";"TAB4",#N/A,TRUE,"GENERAL";"TAB5",#N/A,TRUE,"GENERAL"}</definedName>
    <definedName name="BDFGDG" localSheetId="2" hidden="1">{"TAB1",#N/A,TRUE,"GENERAL";"TAB2",#N/A,TRUE,"GENERAL";"TAB3",#N/A,TRUE,"GENERAL";"TAB4",#N/A,TRUE,"GENERAL";"TAB5",#N/A,TRUE,"GENERAL"}</definedName>
    <definedName name="BDFGDG" localSheetId="1" hidden="1">{"TAB1",#N/A,TRUE,"GENERAL";"TAB2",#N/A,TRUE,"GENERAL";"TAB3",#N/A,TRUE,"GENERAL";"TAB4",#N/A,TRUE,"GENERAL";"TAB5",#N/A,TRUE,"GENERAL"}</definedName>
    <definedName name="BDFGDG" hidden="1">{"TAB1",#N/A,TRUE,"GENERAL";"TAB2",#N/A,TRUE,"GENERAL";"TAB3",#N/A,TRUE,"GENERAL";"TAB4",#N/A,TRUE,"GENERAL";"TAB5",#N/A,TRUE,"GENERAL"}</definedName>
    <definedName name="BDI">#REF!</definedName>
    <definedName name="BE">#REF!</definedName>
    <definedName name="BEB">#REF!</definedName>
    <definedName name="BEBEBEB">#REF!</definedName>
    <definedName name="BF">#N/A</definedName>
    <definedName name="bfnfv" localSheetId="0" hidden="1">{"TAB1",#N/A,TRUE,"GENERAL";"TAB2",#N/A,TRUE,"GENERAL";"TAB3",#N/A,TRUE,"GENERAL";"TAB4",#N/A,TRUE,"GENERAL";"TAB5",#N/A,TRUE,"GENERAL"}</definedName>
    <definedName name="bfnfv" localSheetId="2" hidden="1">{"TAB1",#N/A,TRUE,"GENERAL";"TAB2",#N/A,TRUE,"GENERAL";"TAB3",#N/A,TRUE,"GENERAL";"TAB4",#N/A,TRUE,"GENERAL";"TAB5",#N/A,TRUE,"GENERAL"}</definedName>
    <definedName name="bfnfv" localSheetId="1" hidden="1">{"TAB1",#N/A,TRUE,"GENERAL";"TAB2",#N/A,TRUE,"GENERAL";"TAB3",#N/A,TRUE,"GENERAL";"TAB4",#N/A,TRUE,"GENERAL";"TAB5",#N/A,TRUE,"GENERAL"}</definedName>
    <definedName name="bfnfv" hidden="1">{"TAB1",#N/A,TRUE,"GENERAL";"TAB2",#N/A,TRUE,"GENERAL";"TAB3",#N/A,TRUE,"GENERAL";"TAB4",#N/A,TRUE,"GENERAL";"TAB5",#N/A,TRUE,"GENERAL"}</definedName>
    <definedName name="BG">#N/A</definedName>
    <definedName name="bgb" localSheetId="0" hidden="1">{"TAB1",#N/A,TRUE,"GENERAL";"TAB2",#N/A,TRUE,"GENERAL";"TAB3",#N/A,TRUE,"GENERAL";"TAB4",#N/A,TRUE,"GENERAL";"TAB5",#N/A,TRUE,"GENERAL"}</definedName>
    <definedName name="bgb" localSheetId="2" hidden="1">{"TAB1",#N/A,TRUE,"GENERAL";"TAB2",#N/A,TRUE,"GENERAL";"TAB3",#N/A,TRUE,"GENERAL";"TAB4",#N/A,TRUE,"GENERAL";"TAB5",#N/A,TRUE,"GENERAL"}</definedName>
    <definedName name="bgb" localSheetId="1" hidden="1">{"TAB1",#N/A,TRUE,"GENERAL";"TAB2",#N/A,TRUE,"GENERAL";"TAB3",#N/A,TRUE,"GENERAL";"TAB4",#N/A,TRUE,"GENERAL";"TAB5",#N/A,TRUE,"GENERAL"}</definedName>
    <definedName name="bgb" hidden="1">{"TAB1",#N/A,TRUE,"GENERAL";"TAB2",#N/A,TRUE,"GENERAL";"TAB3",#N/A,TRUE,"GENERAL";"TAB4",#N/A,TRUE,"GENERAL";"TAB5",#N/A,TRUE,"GENERAL"}</definedName>
    <definedName name="BGDGFRT" localSheetId="0" hidden="1">{"via1",#N/A,TRUE,"general";"via2",#N/A,TRUE,"general";"via3",#N/A,TRUE,"general"}</definedName>
    <definedName name="BGDGFRT" localSheetId="2" hidden="1">{"via1",#N/A,TRUE,"general";"via2",#N/A,TRUE,"general";"via3",#N/A,TRUE,"general"}</definedName>
    <definedName name="BGDGFRT" localSheetId="1" hidden="1">{"via1",#N/A,TRUE,"general";"via2",#N/A,TRUE,"general";"via3",#N/A,TRUE,"general"}</definedName>
    <definedName name="BGDGFRT" hidden="1">{"via1",#N/A,TRUE,"general";"via2",#N/A,TRUE,"general";"via3",#N/A,TRUE,"general"}</definedName>
    <definedName name="BGFBFH" localSheetId="0" hidden="1">{"via1",#N/A,TRUE,"general";"via2",#N/A,TRUE,"general";"via3",#N/A,TRUE,"general"}</definedName>
    <definedName name="BGFBFH" localSheetId="2" hidden="1">{"via1",#N/A,TRUE,"general";"via2",#N/A,TRUE,"general";"via3",#N/A,TRUE,"general"}</definedName>
    <definedName name="BGFBFH" localSheetId="1" hidden="1">{"via1",#N/A,TRUE,"general";"via2",#N/A,TRUE,"general";"via3",#N/A,TRUE,"general"}</definedName>
    <definedName name="BGFBFH" hidden="1">{"via1",#N/A,TRUE,"general";"via2",#N/A,TRUE,"general";"via3",#N/A,TRUE,"general"}</definedName>
    <definedName name="bgvfcdx" localSheetId="0" hidden="1">{"via1",#N/A,TRUE,"general";"via2",#N/A,TRUE,"general";"via3",#N/A,TRUE,"general"}</definedName>
    <definedName name="bgvfcdx" localSheetId="2" hidden="1">{"via1",#N/A,TRUE,"general";"via2",#N/A,TRUE,"general";"via3",#N/A,TRUE,"general"}</definedName>
    <definedName name="bgvfcdx" localSheetId="1" hidden="1">{"via1",#N/A,TRUE,"general";"via2",#N/A,TRUE,"general";"via3",#N/A,TRUE,"general"}</definedName>
    <definedName name="bgvfcdx" hidden="1">{"via1",#N/A,TRUE,"general";"via2",#N/A,TRUE,"general";"via3",#N/A,TRUE,"general"}</definedName>
    <definedName name="BH">#N/A</definedName>
    <definedName name="BI">#N/A</definedName>
    <definedName name="BISCO">#REF!</definedName>
    <definedName name="BJ">#N/A</definedName>
    <definedName name="BK">#N/A</definedName>
    <definedName name="BL">#N/A</definedName>
    <definedName name="Bloque">#REF!</definedName>
    <definedName name="BM">#N/A</definedName>
    <definedName name="BN">#N/A</definedName>
    <definedName name="BO">#N/A</definedName>
    <definedName name="BOMBA">#REF!</definedName>
    <definedName name="BORDE1">#N/A</definedName>
    <definedName name="BOTAD">#REF!</definedName>
    <definedName name="BOTADA">#REF!</definedName>
    <definedName name="BOTES">#REF!</definedName>
    <definedName name="BP">#REF!</definedName>
    <definedName name="BQ">#REF!</definedName>
    <definedName name="BQBQBQBQBQB">#REF!</definedName>
    <definedName name="BR">#REF!</definedName>
    <definedName name="Breaker_15_amp">#REF!</definedName>
    <definedName name="breaker_20_amp">#REF!</definedName>
    <definedName name="BROCH">#REF!</definedName>
    <definedName name="BS">#REF!</definedName>
    <definedName name="bsb" localSheetId="0" hidden="1">{"via1",#N/A,TRUE,"general";"via2",#N/A,TRUE,"general";"via3",#N/A,TRUE,"general"}</definedName>
    <definedName name="bsb" localSheetId="2" hidden="1">{"via1",#N/A,TRUE,"general";"via2",#N/A,TRUE,"general";"via3",#N/A,TRUE,"general"}</definedName>
    <definedName name="bsb" localSheetId="1" hidden="1">{"via1",#N/A,TRUE,"general";"via2",#N/A,TRUE,"general";"via3",#N/A,TRUE,"general"}</definedName>
    <definedName name="bsb" hidden="1">{"via1",#N/A,TRUE,"general";"via2",#N/A,TRUE,"general";"via3",#N/A,TRUE,"general"}</definedName>
    <definedName name="BSOL64">#REF!</definedName>
    <definedName name="bspoi" localSheetId="0" hidden="1">{"TAB1",#N/A,TRUE,"GENERAL";"TAB2",#N/A,TRUE,"GENERAL";"TAB3",#N/A,TRUE,"GENERAL";"TAB4",#N/A,TRUE,"GENERAL";"TAB5",#N/A,TRUE,"GENERAL"}</definedName>
    <definedName name="bspoi" localSheetId="2" hidden="1">{"TAB1",#N/A,TRUE,"GENERAL";"TAB2",#N/A,TRUE,"GENERAL";"TAB3",#N/A,TRUE,"GENERAL";"TAB4",#N/A,TRUE,"GENERAL";"TAB5",#N/A,TRUE,"GENERAL"}</definedName>
    <definedName name="bspoi" localSheetId="1" hidden="1">{"TAB1",#N/A,TRUE,"GENERAL";"TAB2",#N/A,TRUE,"GENERAL";"TAB3",#N/A,TRUE,"GENERAL";"TAB4",#N/A,TRUE,"GENERAL";"TAB5",#N/A,TRUE,"GENERAL"}</definedName>
    <definedName name="bspoi" hidden="1">{"TAB1",#N/A,TRUE,"GENERAL";"TAB2",#N/A,TRUE,"GENERAL";"TAB3",#N/A,TRUE,"GENERAL";"TAB4",#N/A,TRUE,"GENERAL";"TAB5",#N/A,TRUE,"GENERAL"}</definedName>
    <definedName name="BT">#REF!</definedName>
    <definedName name="BTYJHTR" localSheetId="0" hidden="1">{"TAB1",#N/A,TRUE,"GENERAL";"TAB2",#N/A,TRUE,"GENERAL";"TAB3",#N/A,TRUE,"GENERAL";"TAB4",#N/A,TRUE,"GENERAL";"TAB5",#N/A,TRUE,"GENERAL"}</definedName>
    <definedName name="BTYJHTR" localSheetId="2" hidden="1">{"TAB1",#N/A,TRUE,"GENERAL";"TAB2",#N/A,TRUE,"GENERAL";"TAB3",#N/A,TRUE,"GENERAL";"TAB4",#N/A,TRUE,"GENERAL";"TAB5",#N/A,TRUE,"GENERAL"}</definedName>
    <definedName name="BTYJHTR" localSheetId="1" hidden="1">{"TAB1",#N/A,TRUE,"GENERAL";"TAB2",#N/A,TRUE,"GENERAL";"TAB3",#N/A,TRUE,"GENERAL";"TAB4",#N/A,TRUE,"GENERAL";"TAB5",#N/A,TRUE,"GENERAL"}</definedName>
    <definedName name="BTYJHTR" hidden="1">{"TAB1",#N/A,TRUE,"GENERAL";"TAB2",#N/A,TRUE,"GENERAL";"TAB3",#N/A,TRUE,"GENERAL";"TAB4",#N/A,TRUE,"GENERAL";"TAB5",#N/A,TRUE,"GENERAL"}</definedName>
    <definedName name="BU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Titles">#REF!</definedName>
    <definedName name="BULLDOZ">#REF!</definedName>
    <definedName name="BV">#REF!</definedName>
    <definedName name="bvbc" localSheetId="0" hidden="1">{"TAB1",#N/A,TRUE,"GENERAL";"TAB2",#N/A,TRUE,"GENERAL";"TAB3",#N/A,TRUE,"GENERAL";"TAB4",#N/A,TRUE,"GENERAL";"TAB5",#N/A,TRUE,"GENERAL"}</definedName>
    <definedName name="bvbc" localSheetId="2" hidden="1">{"TAB1",#N/A,TRUE,"GENERAL";"TAB2",#N/A,TRUE,"GENERAL";"TAB3",#N/A,TRUE,"GENERAL";"TAB4",#N/A,TRUE,"GENERAL";"TAB5",#N/A,TRUE,"GENERAL"}</definedName>
    <definedName name="bvbc" localSheetId="1" hidden="1">{"TAB1",#N/A,TRUE,"GENERAL";"TAB2",#N/A,TRUE,"GENERAL";"TAB3",#N/A,TRUE,"GENERAL";"TAB4",#N/A,TRUE,"GENERAL";"TAB5",#N/A,TRUE,"GENERAL"}</definedName>
    <definedName name="bvbc" hidden="1">{"TAB1",#N/A,TRUE,"GENERAL";"TAB2",#N/A,TRUE,"GENERAL";"TAB3",#N/A,TRUE,"GENERAL";"TAB4",#N/A,TRUE,"GENERAL";"TAB5",#N/A,TRUE,"GENERAL"}</definedName>
    <definedName name="bvcb" localSheetId="0" hidden="1">{"via1",#N/A,TRUE,"general";"via2",#N/A,TRUE,"general";"via3",#N/A,TRUE,"general"}</definedName>
    <definedName name="bvcb" localSheetId="2" hidden="1">{"via1",#N/A,TRUE,"general";"via2",#N/A,TRUE,"general";"via3",#N/A,TRUE,"general"}</definedName>
    <definedName name="bvcb" localSheetId="1" hidden="1">{"via1",#N/A,TRUE,"general";"via2",#N/A,TRUE,"general";"via3",#N/A,TRUE,"general"}</definedName>
    <definedName name="bvcb" hidden="1">{"via1",#N/A,TRUE,"general";"via2",#N/A,TRUE,"general";"via3",#N/A,TRUE,"general"}</definedName>
    <definedName name="bvn" localSheetId="0" hidden="1">{"via1",#N/A,TRUE,"general";"via2",#N/A,TRUE,"general";"via3",#N/A,TRUE,"general"}</definedName>
    <definedName name="bvn" localSheetId="2" hidden="1">{"via1",#N/A,TRUE,"general";"via2",#N/A,TRUE,"general";"via3",#N/A,TRUE,"general"}</definedName>
    <definedName name="bvn" localSheetId="1" hidden="1">{"via1",#N/A,TRUE,"general";"via2",#N/A,TRUE,"general";"via3",#N/A,TRUE,"general"}</definedName>
    <definedName name="bvn" hidden="1">{"via1",#N/A,TRUE,"general";"via2",#N/A,TRUE,"general";"via3",#N/A,TRUE,"general"}</definedName>
    <definedName name="BW">#N/A</definedName>
    <definedName name="BWBBWB">#REF!</definedName>
    <definedName name="BX">#REF!</definedName>
    <definedName name="BY">#N/A</definedName>
    <definedName name="BZ">#N/A</definedName>
    <definedName name="C_">#REF!</definedName>
    <definedName name="C90445L">#REF!</definedName>
    <definedName name="CA">#N/A</definedName>
    <definedName name="caa">#REF!</definedName>
    <definedName name="CABAL">#REF!</definedName>
    <definedName name="cable">#REF!</definedName>
    <definedName name="Cable__10">#REF!</definedName>
    <definedName name="Cable__12">#REF!</definedName>
    <definedName name="Cable__14">#REF!</definedName>
    <definedName name="CABLEADO_ESTRUCTURADO">#REF!</definedName>
    <definedName name="Caja_hexagonal_pvc">#REF!</definedName>
    <definedName name="CAJAC">#REF!</definedName>
    <definedName name="CAJAV">#REF!</definedName>
    <definedName name="CAJMI">#REF!</definedName>
    <definedName name="CAMBIO">#REF!</definedName>
    <definedName name="CANAL">#REF!</definedName>
    <definedName name="CANAL6">#REF!</definedName>
    <definedName name="Canala">#REF!*#REF!</definedName>
    <definedName name="cancha">#REF!</definedName>
    <definedName name="CANGU">#REF!</definedName>
    <definedName name="CANT">#REF!</definedName>
    <definedName name="CANT_IT_APU">IFERROR(VLOOKUP(#REF!,#REF!,7,FALSE),"")</definedName>
    <definedName name="CANT_TOT">#REF!</definedName>
    <definedName name="CANT_TOT_PPTO">IFERROR(SUMPRODUCT(#REF!,--(MOD(COLUMN(#REF!),2)=0)),0)</definedName>
    <definedName name="CANT_Z_PPTO">IF(AND(#REF!="15",#REF!="Urbanismo",#REF!&lt;&gt;""),"",IF(AND(#REF!="16",#REF!="Urbanismo",#REF!&lt;&gt;""),1,IF(AND(#REF!="14",#REF!="Urbanismo"),"",IF(AND(#REF!="18-04",#REF!="Urbanismo"),"",IFERROR(VLOOKUP(#REF!,INDIRECT("CO_"&amp;#REF!),7,FALSE),0)))))</definedName>
    <definedName name="cantidad">#REF!</definedName>
    <definedName name="CAP">#N/A</definedName>
    <definedName name="capilla">#REF!</definedName>
    <definedName name="Capital">#REF!</definedName>
    <definedName name="CAPTACIÓN_POZO_COMPUERTAS">#REF!</definedName>
    <definedName name="CARGAD">#REF!</definedName>
    <definedName name="CargasSociales">#REF!</definedName>
    <definedName name="CARGUER">#REF!</definedName>
    <definedName name="Carp.Aluminio">#REF!</definedName>
    <definedName name="Carp.Metalica">#REF!</definedName>
    <definedName name="CARRTA">#REF!</definedName>
    <definedName name="CAS">#REF!</definedName>
    <definedName name="Casa">#REF!</definedName>
    <definedName name="CATASTROFICO">20</definedName>
    <definedName name="Category">#REF!</definedName>
    <definedName name="CategoryArea">#REF!,#REF!,#REF!,#REF!,#REF!</definedName>
    <definedName name="CB">#N/A</definedName>
    <definedName name="CC">#REF!</definedName>
    <definedName name="CCC">#REF!</definedName>
    <definedName name="ccccc" localSheetId="0" hidden="1">{"TAB1",#N/A,TRUE,"GENERAL";"TAB2",#N/A,TRUE,"GENERAL";"TAB3",#N/A,TRUE,"GENERAL";"TAB4",#N/A,TRUE,"GENERAL";"TAB5",#N/A,TRUE,"GENERAL"}</definedName>
    <definedName name="ccccc" localSheetId="2" hidden="1">{"TAB1",#N/A,TRUE,"GENERAL";"TAB2",#N/A,TRUE,"GENERAL";"TAB3",#N/A,TRUE,"GENERAL";"TAB4",#N/A,TRUE,"GENERAL";"TAB5",#N/A,TRUE,"GENERAL"}</definedName>
    <definedName name="ccccc" localSheetId="1" hidden="1">{"TAB1",#N/A,TRUE,"GENERAL";"TAB2",#N/A,TRUE,"GENERAL";"TAB3",#N/A,TRUE,"GENERAL";"TAB4",#N/A,TRUE,"GENERAL";"TAB5",#N/A,TRUE,"GENERAL"}</definedName>
    <definedName name="ccccc" hidden="1">{"TAB1",#N/A,TRUE,"GENERAL";"TAB2",#N/A,TRUE,"GENERAL";"TAB3",#N/A,TRUE,"GENERAL";"TAB4",#N/A,TRUE,"GENERAL";"TAB5",#N/A,TRUE,"GENERAL"}</definedName>
    <definedName name="CCCCCC">#REF!</definedName>
    <definedName name="ccto210">#REF!</definedName>
    <definedName name="CD">#REF!</definedName>
    <definedName name="CD_DIR">#REF!</definedName>
    <definedName name="CD454JH">#REF!</definedName>
    <definedName name="cdcdc" localSheetId="0" hidden="1">{"via1",#N/A,TRUE,"general";"via2",#N/A,TRUE,"general";"via3",#N/A,TRUE,"general"}</definedName>
    <definedName name="cdcdc" localSheetId="2" hidden="1">{"via1",#N/A,TRUE,"general";"via2",#N/A,TRUE,"general";"via3",#N/A,TRUE,"general"}</definedName>
    <definedName name="cdcdc" localSheetId="1" hidden="1">{"via1",#N/A,TRUE,"general";"via2",#N/A,TRUE,"general";"via3",#N/A,TRUE,"general"}</definedName>
    <definedName name="cdcdc" hidden="1">{"via1",#N/A,TRUE,"general";"via2",#N/A,TRUE,"general";"via3",#N/A,TRUE,"general"}</definedName>
    <definedName name="CDctrl">#REF!</definedName>
    <definedName name="CE">#REF!</definedName>
    <definedName name="ceerf" localSheetId="0" hidden="1">{"TAB1",#N/A,TRUE,"GENERAL";"TAB2",#N/A,TRUE,"GENERAL";"TAB3",#N/A,TRUE,"GENERAL";"TAB4",#N/A,TRUE,"GENERAL";"TAB5",#N/A,TRUE,"GENERAL"}</definedName>
    <definedName name="ceerf" localSheetId="2" hidden="1">{"TAB1",#N/A,TRUE,"GENERAL";"TAB2",#N/A,TRUE,"GENERAL";"TAB3",#N/A,TRUE,"GENERAL";"TAB4",#N/A,TRUE,"GENERAL";"TAB5",#N/A,TRUE,"GENERAL"}</definedName>
    <definedName name="ceerf" localSheetId="1" hidden="1">{"TAB1",#N/A,TRUE,"GENERAL";"TAB2",#N/A,TRUE,"GENERAL";"TAB3",#N/A,TRUE,"GENERAL";"TAB4",#N/A,TRUE,"GENERAL";"TAB5",#N/A,TRUE,"GENERAL"}</definedName>
    <definedName name="ceerf" hidden="1">{"TAB1",#N/A,TRUE,"GENERAL";"TAB2",#N/A,TRUE,"GENERAL";"TAB3",#N/A,TRUE,"GENERAL";"TAB4",#N/A,TRUE,"GENERAL";"TAB5",#N/A,TRUE,"GENERAL"}</definedName>
    <definedName name="Celador">#REF!</definedName>
    <definedName name="CEMEG">#REF!</definedName>
    <definedName name="Cemento_Blanco">#REF!</definedName>
    <definedName name="centro" localSheetId="0" hidden="1">{#N/A,#N/A,FALSE,"GRAFICO";#N/A,#N/A,FALSE,"CAJA (2)";#N/A,#N/A,FALSE,"TERCEROS-PROMEDIO";#N/A,#N/A,FALSE,"CAJA";#N/A,#N/A,FALSE,"INGRESOS1995-2003";#N/A,#N/A,FALSE,"GASTOS1995-2003"}</definedName>
    <definedName name="centro" localSheetId="2" hidden="1">{#N/A,#N/A,FALSE,"GRAFICO";#N/A,#N/A,FALSE,"CAJA (2)";#N/A,#N/A,FALSE,"TERCEROS-PROMEDIO";#N/A,#N/A,FALSE,"CAJA";#N/A,#N/A,FALSE,"INGRESOS1995-2003";#N/A,#N/A,FALSE,"GASTOS1995-2003"}</definedName>
    <definedName name="centro" localSheetId="1" hidden="1">{#N/A,#N/A,FALSE,"GRAFICO";#N/A,#N/A,FALSE,"CAJA (2)";#N/A,#N/A,FALSE,"TERCEROS-PROMEDIO";#N/A,#N/A,FALSE,"CAJA";#N/A,#N/A,FALSE,"INGRESOS1995-2003";#N/A,#N/A,FALSE,"GASTOS1995-2003"}</definedName>
    <definedName name="centro" hidden="1">{#N/A,#N/A,FALSE,"GRAFICO";#N/A,#N/A,FALSE,"CAJA (2)";#N/A,#N/A,FALSE,"TERCEROS-PROMEDIO";#N/A,#N/A,FALSE,"CAJA";#N/A,#N/A,FALSE,"INGRESOS1995-2003";#N/A,#N/A,FALSE,"GASTOS1995-2003"}</definedName>
    <definedName name="Cerrajeria">#REF!</definedName>
    <definedName name="CF">#REF!</definedName>
    <definedName name="CG">#REF!</definedName>
    <definedName name="CH">#REF!</definedName>
    <definedName name="CHAPA">#REF!</definedName>
    <definedName name="CHAZO_PUNTILLA_ANCLAJES">#REF!</definedName>
    <definedName name="CI">#REF!</definedName>
    <definedName name="Cierrapuerta_hidraulico_ajustable_hasta_80_kilos">#REF!</definedName>
    <definedName name="CINTA_MALLA_ADHESIVA_X_90M">#REF!</definedName>
    <definedName name="CIP">#REF!</definedName>
    <definedName name="Ciudades">#REF!</definedName>
    <definedName name="CJ">#N/A</definedName>
    <definedName name="CK">#REF!</definedName>
    <definedName name="CL">#N/A</definedName>
    <definedName name="clav">#REF!</definedName>
    <definedName name="CLAVO">#REF!</definedName>
    <definedName name="clcl">#REF!</definedName>
    <definedName name="CM">#N/A</definedName>
    <definedName name="CMMO">#REF!</definedName>
    <definedName name="CMMOA">#REF!</definedName>
    <definedName name="CN">#N/A</definedName>
    <definedName name="CO">#N/A</definedName>
    <definedName name="CO22JH">#REF!</definedName>
    <definedName name="CO23JH">#REF!</definedName>
    <definedName name="CO456JH">#REF!</definedName>
    <definedName name="CO458JH">#REF!</definedName>
    <definedName name="CO45S2">#REF!</definedName>
    <definedName name="CO45S3">#REF!</definedName>
    <definedName name="CO45S4">#REF!</definedName>
    <definedName name="CO45S6">#REF!</definedName>
    <definedName name="CO902JH">#REF!</definedName>
    <definedName name="CO903JH">#REF!</definedName>
    <definedName name="CO904JH">#REF!</definedName>
    <definedName name="CO906JH">#REF!</definedName>
    <definedName name="CO908JH">#REF!</definedName>
    <definedName name="CO90P4">#REF!</definedName>
    <definedName name="CO90S2">#REF!</definedName>
    <definedName name="CO90S3">#REF!</definedName>
    <definedName name="CO90S4">#REF!</definedName>
    <definedName name="CO90S6">#REF!</definedName>
    <definedName name="CO910JH">#REF!</definedName>
    <definedName name="Cod">#N/A</definedName>
    <definedName name="cod_programa">#REF!</definedName>
    <definedName name="cod_proyecto">#REF!</definedName>
    <definedName name="CODOS">#REF!</definedName>
    <definedName name="codos2">#REF!</definedName>
    <definedName name="COL_B">IF(LEFT(#REF!,5)=#REF!,"",(LEFT(#REF!,5)))</definedName>
    <definedName name="COL_C" localSheetId="0">IF(LG=2,"",LEFT(#REF!,2))</definedName>
    <definedName name="COL_C" localSheetId="2">IF(LG=2,"",LEFT(#REF!,2))</definedName>
    <definedName name="COL_C" localSheetId="1">IF([0]!LG=2,"",LEFT(#REF!,2))</definedName>
    <definedName name="COL_C">IF(LG=2,"",LEFT(#REF!,2))</definedName>
    <definedName name="COL_L">IF(#REF!="",SUMIF(#REF!,#REF!,#REF!)/2,"")</definedName>
    <definedName name="COL_M_PPTO" localSheetId="0">IFERROR(IF(LG=2,"",IF(LG=5,SUMIF(#REF!,#REF!,#REF!),#REF!*#REF!)),"")</definedName>
    <definedName name="COL_M_PPTO" localSheetId="2">IFERROR(IF(LG=2,"",IF(LG=5,SUMIF(#REF!,#REF!,#REF!),#REF!*#REF!)),"")</definedName>
    <definedName name="COL_M_PPTO" localSheetId="1">IFERROR(IF([0]!LG=2,"",IF([0]!LG=5,SUMIF(#REF!,#REF!,#REF!),#REF!*#REF!)),"")</definedName>
    <definedName name="COL_M_PPTO">IFERROR(IF(LG=2,"",IF(LG=5,SUMIF(#REF!,#REF!,#REF!),#REF!*#REF!)),"")</definedName>
    <definedName name="COL_MO_APU">IFERROR(IF(#REF!="","",IF(VLOOKUP(#REF!,#REF!,9,FALSE)="",LEFT(#REF!,1),VLOOKUP(#REF!,#REF!,9,FALSE))),"")</definedName>
    <definedName name="COL_N_APU" localSheetId="0">IFERROR(IF(ISERROR(SEARCH("-",#REF!)),#REF!*(1+#REF!)*VLOOKUP(#REF!,#REF!,COLUMN(CANT_TOT)-COLUMN(ITEMS)+1,FALSE),""),"")</definedName>
    <definedName name="COL_N_APU" localSheetId="2">IFERROR(IF(ISERROR(SEARCH("-",#REF!)),#REF!*(1+#REF!)*VLOOKUP(#REF!,#REF!,COLUMN(CANT_TOT)-COLUMN(ITEMS)+1,FALSE),""),"")</definedName>
    <definedName name="COL_N_APU" localSheetId="1">IFERROR(IF(ISERROR(SEARCH("-",#REF!)),#REF!*(1+#REF!)*VLOOKUP(#REF!,#REF!,COLUMN([0]!CANT_TOT)-COLUMN([0]!ITEMS)+1,FALSE),""),"")</definedName>
    <definedName name="COL_N_APU">IFERROR(IF(ISERROR(SEARCH("-",#REF!)),#REF!*(1+#REF!)*VLOOKUP(#REF!,#REF!,COLUMN(CANT_TOT)-COLUMN(ITEMS)+1,FALSE),""),"")</definedName>
    <definedName name="COL_O_PPTO" localSheetId="0">IF(LG=2,#REF!/CD_DIR,"")</definedName>
    <definedName name="COL_O_PPTO" localSheetId="2">IF(LG=2,#REF!/CD_DIR,"")</definedName>
    <definedName name="COL_O_PPTO" localSheetId="1">IF([0]!LG=2,#REF!/[0]!CD_DIR,"")</definedName>
    <definedName name="COL_O_PPTO">IF(LG=2,#REF!/CD_DIR,"")</definedName>
    <definedName name="ColTap">#REF!</definedName>
    <definedName name="Combo_Sanitario_manantial_corona">#REF!</definedName>
    <definedName name="Combustible">#REF!</definedName>
    <definedName name="COMN1">#REF!</definedName>
    <definedName name="COMPR">#REF!</definedName>
    <definedName name="CON">#REF!</definedName>
    <definedName name="CON_HTA_APU">SUMIFS(#REF!,#REF!,#REF!,#REF!,"2")</definedName>
    <definedName name="Conc">#REF!</definedName>
    <definedName name="Conc.2000">#REF!</definedName>
    <definedName name="Conc.2500">#REF!</definedName>
    <definedName name="Conc.3000">#REF!</definedName>
    <definedName name="Concreto1_m">#REF!</definedName>
    <definedName name="Concreto2_m">#REF!</definedName>
    <definedName name="Concreto3_m">#REF!</definedName>
    <definedName name="Concreto4_m">#REF!</definedName>
    <definedName name="Concreto5_m">#REF!</definedName>
    <definedName name="Concretos">#REF!</definedName>
    <definedName name="CONM1">#REF!</definedName>
    <definedName name="CONM2">#REF!</definedName>
    <definedName name="CONMI">#REF!</definedName>
    <definedName name="CONMX">#REF!</definedName>
    <definedName name="Contr._2">#REF!</definedName>
    <definedName name="Contr._3">#REF!</definedName>
    <definedName name="Contr._4">#REF!</definedName>
    <definedName name="Contr._5">#REF!</definedName>
    <definedName name="Contr._6">#REF!</definedName>
    <definedName name="Contr._7">#REF!</definedName>
    <definedName name="Contr._8">#REF!</definedName>
    <definedName name="Contr._9">#REF!</definedName>
    <definedName name="conversion">#REF!</definedName>
    <definedName name="copia">#REF!</definedName>
    <definedName name="copia1">#REF!</definedName>
    <definedName name="copiao4">#N/A</definedName>
    <definedName name="corri">#N/A</definedName>
    <definedName name="CORTA">#REF!</definedName>
    <definedName name="CORTACT">#REF!</definedName>
    <definedName name="CORTASOLES">#REF!</definedName>
    <definedName name="COSTO_DIRECTO">#REF!</definedName>
    <definedName name="COSTODIRECTO">#REF!</definedName>
    <definedName name="COSTOS">#REF!</definedName>
    <definedName name="COSTOSTOTALESCORRECTIVOSmaq">#REF!</definedName>
    <definedName name="cota">#REF!</definedName>
    <definedName name="COTAS">#REF!</definedName>
    <definedName name="COYLL">#REF!</definedName>
    <definedName name="CP">#N/A</definedName>
    <definedName name="CP1045PN10">#REF!</definedName>
    <definedName name="CP1090PN10">#REF!</definedName>
    <definedName name="CP1245PN10">#REF!</definedName>
    <definedName name="CP452L">#REF!</definedName>
    <definedName name="CP453L">#REF!</definedName>
    <definedName name="CP454L">#REF!</definedName>
    <definedName name="CP902L">#REF!</definedName>
    <definedName name="CP903L">#REF!</definedName>
    <definedName name="CP904L">#REF!</definedName>
    <definedName name="CQ">#N/A</definedName>
    <definedName name="CR">#N/A</definedName>
    <definedName name="CR22JH">#REF!</definedName>
    <definedName name="CR42JH">#REF!</definedName>
    <definedName name="CR44JH">#REF!</definedName>
    <definedName name="CR66JH">#REF!</definedName>
    <definedName name="CRAS">#REF!</definedName>
    <definedName name="creditos">#REF!</definedName>
    <definedName name="_xlnm.Criteria" localSheetId="0" hidden="1">{#N/A,#N/A,FALSE,"GRAFICO";#N/A,#N/A,FALSE,"CAJA (2)";#N/A,#N/A,FALSE,"TERCEROS-PROMEDIO";#N/A,#N/A,FALSE,"CAJA";#N/A,#N/A,FALSE,"INGRESOS1995-2003";#N/A,#N/A,FALSE,"GASTOS1995-2003"}</definedName>
    <definedName name="_xlnm.Criteria" localSheetId="2" hidden="1">{#N/A,#N/A,FALSE,"GRAFICO";#N/A,#N/A,FALSE,"CAJA (2)";#N/A,#N/A,FALSE,"TERCEROS-PROMEDIO";#N/A,#N/A,FALSE,"CAJA";#N/A,#N/A,FALSE,"INGRESOS1995-2003";#N/A,#N/A,FALSE,"GASTOS1995-2003"}</definedName>
    <definedName name="_xlnm.Criteria" localSheetId="1" hidden="1">{#N/A,#N/A,FALSE,"GRAFICO";#N/A,#N/A,FALSE,"CAJA (2)";#N/A,#N/A,FALSE,"TERCEROS-PROMEDIO";#N/A,#N/A,FALSE,"CAJA";#N/A,#N/A,FALSE,"INGRESOS1995-2003";#N/A,#N/A,FALSE,"GASTOS1995-2003"}</definedName>
    <definedName name="_xlnm.Criteria" hidden="1">{#N/A,#N/A,FALSE,"GRAFICO";#N/A,#N/A,FALSE,"CAJA (2)";#N/A,#N/A,FALSE,"TERCEROS-PROMEDIO";#N/A,#N/A,FALSE,"CAJA";#N/A,#N/A,FALSE,"INGRESOS1995-2003";#N/A,#N/A,FALSE,"GASTOS1995-2003"}</definedName>
    <definedName name="Criterios_IM">#REF!</definedName>
    <definedName name="CROMAS">#REF!</definedName>
    <definedName name="CROMAS1">#REF!</definedName>
    <definedName name="crt" localSheetId="0" hidden="1">{#N/A,#N/A,FALSE,"GRAFICO";#N/A,#N/A,FALSE,"CAJA (2)";#N/A,#N/A,FALSE,"TERCEROS-PROMEDIO";#N/A,#N/A,FALSE,"CAJA";#N/A,#N/A,FALSE,"INGRESOS1995-2003";#N/A,#N/A,FALSE,"GASTOS1995-2003"}</definedName>
    <definedName name="crt" localSheetId="2" hidden="1">{#N/A,#N/A,FALSE,"GRAFICO";#N/A,#N/A,FALSE,"CAJA (2)";#N/A,#N/A,FALSE,"TERCEROS-PROMEDIO";#N/A,#N/A,FALSE,"CAJA";#N/A,#N/A,FALSE,"INGRESOS1995-2003";#N/A,#N/A,FALSE,"GASTOS1995-2003"}</definedName>
    <definedName name="crt" localSheetId="1" hidden="1">{#N/A,#N/A,FALSE,"GRAFICO";#N/A,#N/A,FALSE,"CAJA (2)";#N/A,#N/A,FALSE,"TERCEROS-PROMEDIO";#N/A,#N/A,FALSE,"CAJA";#N/A,#N/A,FALSE,"INGRESOS1995-2003";#N/A,#N/A,FALSE,"GASTOS1995-2003"}</definedName>
    <definedName name="crt" hidden="1">{#N/A,#N/A,FALSE,"GRAFICO";#N/A,#N/A,FALSE,"CAJA (2)";#N/A,#N/A,FALSE,"TERCEROS-PROMEDIO";#N/A,#N/A,FALSE,"CAJA";#N/A,#N/A,FALSE,"INGRESOS1995-2003";#N/A,#N/A,FALSE,"GASTOS1995-2003"}</definedName>
    <definedName name="CS">#N/A</definedName>
    <definedName name="CSIKA">#REF!</definedName>
    <definedName name="CT">#N/A</definedName>
    <definedName name="CT070KG">#REF!</definedName>
    <definedName name="CT080KG">#REF!</definedName>
    <definedName name="CT110K">#REF!</definedName>
    <definedName name="CT110KG">#REF!</definedName>
    <definedName name="CT140K">#REF!</definedName>
    <definedName name="CT140KG">#REF!</definedName>
    <definedName name="CT170KG">#REF!</definedName>
    <definedName name="CT180K">#REF!</definedName>
    <definedName name="CT180KG">#REF!</definedName>
    <definedName name="CT210K">#REF!</definedName>
    <definedName name="CT210KG">#REF!</definedName>
    <definedName name="CT245K">#REF!</definedName>
    <definedName name="CT245KG">#REF!</definedName>
    <definedName name="CT280KG">#REF!</definedName>
    <definedName name="CTA">#REF!</definedName>
    <definedName name="CTC140KG">#REF!</definedName>
    <definedName name="CU">#N/A</definedName>
    <definedName name="Cuadrillas">#REF!</definedName>
    <definedName name="CUAL">#N/A</definedName>
    <definedName name="Cubierta">#REF!</definedName>
    <definedName name="CUBS">#REF!</definedName>
    <definedName name="cUCA">#N/A</definedName>
    <definedName name="CUNET" localSheetId="0" hidden="1">{"via1",#N/A,TRUE,"general";"via2",#N/A,TRUE,"general";"via3",#N/A,TRUE,"general"}</definedName>
    <definedName name="CUNET" localSheetId="2" hidden="1">{"via1",#N/A,TRUE,"general";"via2",#N/A,TRUE,"general";"via3",#N/A,TRUE,"general"}</definedName>
    <definedName name="CUNET" localSheetId="1" hidden="1">{"via1",#N/A,TRUE,"general";"via2",#N/A,TRUE,"general";"via3",#N/A,TRUE,"general"}</definedName>
    <definedName name="CUNET" hidden="1">{"via1",#N/A,TRUE,"general";"via2",#N/A,TRUE,"general";"via3",#N/A,TRUE,"general"}</definedName>
    <definedName name="curva">#REF!</definedName>
    <definedName name="Curva_conduit_pvc_1_2">#REF!</definedName>
    <definedName name="CV">#REF!</definedName>
    <definedName name="CVa">#REF!</definedName>
    <definedName name="cvfvd" localSheetId="0" hidden="1">{"via1",#N/A,TRUE,"general";"via2",#N/A,TRUE,"general";"via3",#N/A,TRUE,"general"}</definedName>
    <definedName name="cvfvd" localSheetId="2" hidden="1">{"via1",#N/A,TRUE,"general";"via2",#N/A,TRUE,"general";"via3",#N/A,TRUE,"general"}</definedName>
    <definedName name="cvfvd" localSheetId="1" hidden="1">{"via1",#N/A,TRUE,"general";"via2",#N/A,TRUE,"general";"via3",#N/A,TRUE,"general"}</definedName>
    <definedName name="cvfvd" hidden="1">{"via1",#N/A,TRUE,"general";"via2",#N/A,TRUE,"general";"via3",#N/A,TRUE,"general"}</definedName>
    <definedName name="cvn" localSheetId="0" hidden="1">{"TAB1",#N/A,TRUE,"GENERAL";"TAB2",#N/A,TRUE,"GENERAL";"TAB3",#N/A,TRUE,"GENERAL";"TAB4",#N/A,TRUE,"GENERAL";"TAB5",#N/A,TRUE,"GENERAL"}</definedName>
    <definedName name="cvn" localSheetId="2" hidden="1">{"TAB1",#N/A,TRUE,"GENERAL";"TAB2",#N/A,TRUE,"GENERAL";"TAB3",#N/A,TRUE,"GENERAL";"TAB4",#N/A,TRUE,"GENERAL";"TAB5",#N/A,TRUE,"GENERAL"}</definedName>
    <definedName name="cvn" localSheetId="1" hidden="1">{"TAB1",#N/A,TRUE,"GENERAL";"TAB2",#N/A,TRUE,"GENERAL";"TAB3",#N/A,TRUE,"GENERAL";"TAB4",#N/A,TRUE,"GENERAL";"TAB5",#N/A,TRUE,"GENERAL"}</definedName>
    <definedName name="cvn" hidden="1">{"TAB1",#N/A,TRUE,"GENERAL";"TAB2",#N/A,TRUE,"GENERAL";"TAB3",#N/A,TRUE,"GENERAL";"TAB4",#N/A,TRUE,"GENERAL";"TAB5",#N/A,TRUE,"GENERAL"}</definedName>
    <definedName name="CVXC" localSheetId="0" hidden="1">{"via1",#N/A,TRUE,"general";"via2",#N/A,TRUE,"general";"via3",#N/A,TRUE,"general"}</definedName>
    <definedName name="CVXC" localSheetId="2" hidden="1">{"via1",#N/A,TRUE,"general";"via2",#N/A,TRUE,"general";"via3",#N/A,TRUE,"general"}</definedName>
    <definedName name="CVXC" localSheetId="1" hidden="1">{"via1",#N/A,TRUE,"general";"via2",#N/A,TRUE,"general";"via3",#N/A,TRUE,"general"}</definedName>
    <definedName name="CVXC" hidden="1">{"via1",#N/A,TRUE,"general";"via2",#N/A,TRUE,"general";"via3",#N/A,TRUE,"general"}</definedName>
    <definedName name="CW">#REF!</definedName>
    <definedName name="Cwvu.ComparEneMar9697." hidden="1">#REF!,#REF!,#REF!,#REF!,#REF!,#REF!</definedName>
    <definedName name="Cwvu.EneFeb." hidden="1">#REF!,#REF!</definedName>
    <definedName name="Cwvu.EneMar." hidden="1">#REF!,#REF!,#REF!,#REF!</definedName>
    <definedName name="Cwvu.Formato._.Corto." hidden="1">#REF!,#REF!,#REF!,#REF!,#REF!,#REF!,#REF!,#REF!,#REF!,#REF!,#REF!,#REF!</definedName>
    <definedName name="Cwvu.Formato._.Total." hidden="1">#REF!,#REF!,#REF!</definedName>
    <definedName name="CX">#REF!</definedName>
    <definedName name="CY">#REF!</definedName>
    <definedName name="CYLL2">#REF!</definedName>
    <definedName name="CYLL3">#REF!</definedName>
    <definedName name="CYLL4">#REF!</definedName>
    <definedName name="CYLL6">#REF!</definedName>
    <definedName name="CZ">#REF!</definedName>
    <definedName name="d">#REF!</definedName>
    <definedName name="DA">#N/A</definedName>
    <definedName name="DADADAD" localSheetId="0" hidden="1">{#N/A,#N/A,TRUE,"CODIGO DEPENDENCIA"}</definedName>
    <definedName name="DADADAD" localSheetId="2" hidden="1">{#N/A,#N/A,TRUE,"CODIGO DEPENDENCIA"}</definedName>
    <definedName name="DADADAD" localSheetId="1" hidden="1">{#N/A,#N/A,TRUE,"CODIGO DEPENDENCIA"}</definedName>
    <definedName name="DADADAD" hidden="1">{#N/A,#N/A,TRUE,"CODIGO DEPENDENCIA"}</definedName>
    <definedName name="dario">#REF!</definedName>
    <definedName name="DASD" localSheetId="0" hidden="1">{"TAB1",#N/A,TRUE,"GENERAL";"TAB2",#N/A,TRUE,"GENERAL";"TAB3",#N/A,TRUE,"GENERAL";"TAB4",#N/A,TRUE,"GENERAL";"TAB5",#N/A,TRUE,"GENERAL"}</definedName>
    <definedName name="DASD" localSheetId="2" hidden="1">{"TAB1",#N/A,TRUE,"GENERAL";"TAB2",#N/A,TRUE,"GENERAL";"TAB3",#N/A,TRUE,"GENERAL";"TAB4",#N/A,TRUE,"GENERAL";"TAB5",#N/A,TRUE,"GENERAL"}</definedName>
    <definedName name="DASD" localSheetId="1" hidden="1">{"TAB1",#N/A,TRUE,"GENERAL";"TAB2",#N/A,TRUE,"GENERAL";"TAB3",#N/A,TRUE,"GENERAL";"TAB4",#N/A,TRUE,"GENERAL";"TAB5",#N/A,TRUE,"GENERAL"}</definedName>
    <definedName name="DASD" hidden="1">{"TAB1",#N/A,TRUE,"GENERAL";"TAB2",#N/A,TRUE,"GENERAL";"TAB3",#N/A,TRUE,"GENERAL";"TAB4",#N/A,TRUE,"GENERAL";"TAB5",#N/A,TRUE,"GENERAL"}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base">#REF!</definedName>
    <definedName name="Datos">#REF!</definedName>
    <definedName name="Datos_ACOM" comment="Datos apra resumen Acom">#REF!</definedName>
    <definedName name="Datos_AcomActo">#REF!</definedName>
    <definedName name="Datos_G1">#REF!</definedName>
    <definedName name="Datos_G2">#REF!</definedName>
    <definedName name="Datos_RedActo">#REF!</definedName>
    <definedName name="Datos_REDES" comment="Datos para crear el Resumen Redes">#REF!</definedName>
    <definedName name="Datos_SW_G1">#REF!</definedName>
    <definedName name="Datos_SW_G2">#REF!</definedName>
    <definedName name="datos1">#REF!</definedName>
    <definedName name="datos2">#REF!</definedName>
    <definedName name="DB">#N/A</definedName>
    <definedName name="dbfdfbi" localSheetId="0" hidden="1">{"TAB1",#N/A,TRUE,"GENERAL";"TAB2",#N/A,TRUE,"GENERAL";"TAB3",#N/A,TRUE,"GENERAL";"TAB4",#N/A,TRUE,"GENERAL";"TAB5",#N/A,TRUE,"GENERAL"}</definedName>
    <definedName name="dbfdfbi" localSheetId="2" hidden="1">{"TAB1",#N/A,TRUE,"GENERAL";"TAB2",#N/A,TRUE,"GENERAL";"TAB3",#N/A,TRUE,"GENERAL";"TAB4",#N/A,TRUE,"GENERAL";"TAB5",#N/A,TRUE,"GENERAL"}</definedName>
    <definedName name="dbfdfbi" localSheetId="1" hidden="1">{"TAB1",#N/A,TRUE,"GENERAL";"TAB2",#N/A,TRUE,"GENERAL";"TAB3",#N/A,TRUE,"GENERAL";"TAB4",#N/A,TRUE,"GENERAL";"TAB5",#N/A,TRUE,"GENERAL"}</definedName>
    <definedName name="dbfdfbi" hidden="1">{"TAB1",#N/A,TRUE,"GENERAL";"TAB2",#N/A,TRUE,"GENERAL";"TAB3",#N/A,TRUE,"GENERAL";"TAB4",#N/A,TRUE,"GENERAL";"TAB5",#N/A,TRUE,"GENERAL"}</definedName>
    <definedName name="Dbgcm">#REF!</definedName>
    <definedName name="DC">#N/A</definedName>
    <definedName name="Dcacm">#REF!</definedName>
    <definedName name="DCSDCTV" localSheetId="0" hidden="1">{"via1",#N/A,TRUE,"general";"via2",#N/A,TRUE,"general";"via3",#N/A,TRUE,"general"}</definedName>
    <definedName name="DCSDCTV" localSheetId="2" hidden="1">{"via1",#N/A,TRUE,"general";"via2",#N/A,TRUE,"general";"via3",#N/A,TRUE,"general"}</definedName>
    <definedName name="DCSDCTV" localSheetId="1" hidden="1">{"via1",#N/A,TRUE,"general";"via2",#N/A,TRUE,"general";"via3",#N/A,TRUE,"general"}</definedName>
    <definedName name="DCSDCTV" hidden="1">{"via1",#N/A,TRUE,"general";"via2",#N/A,TRUE,"general";"via3",#N/A,TRUE,"general"}</definedName>
    <definedName name="DD">#REF!</definedName>
    <definedName name="ddd" localSheetId="0" hidden="1">{"via1",#N/A,TRUE,"general";"via2",#N/A,TRUE,"general";"via3",#N/A,TRUE,"general"}</definedName>
    <definedName name="ddd" localSheetId="2" hidden="1">{"via1",#N/A,TRUE,"general";"via2",#N/A,TRUE,"general";"via3",#N/A,TRUE,"general"}</definedName>
    <definedName name="ddd" localSheetId="1" hidden="1">{"via1",#N/A,TRUE,"general";"via2",#N/A,TRUE,"general";"via3",#N/A,TRUE,"general"}</definedName>
    <definedName name="ddd" hidden="1">{"via1",#N/A,TRUE,"general";"via2",#N/A,TRUE,"general";"via3",#N/A,TRUE,"general"}</definedName>
    <definedName name="ddddt" localSheetId="0" hidden="1">{"via1",#N/A,TRUE,"general";"via2",#N/A,TRUE,"general";"via3",#N/A,TRUE,"general"}</definedName>
    <definedName name="ddddt" localSheetId="2" hidden="1">{"via1",#N/A,TRUE,"general";"via2",#N/A,TRUE,"general";"via3",#N/A,TRUE,"general"}</definedName>
    <definedName name="ddddt" localSheetId="1" hidden="1">{"via1",#N/A,TRUE,"general";"via2",#N/A,TRUE,"general";"via3",#N/A,TRUE,"general"}</definedName>
    <definedName name="ddddt" hidden="1">{"via1",#N/A,TRUE,"general";"via2",#N/A,TRUE,"general";"via3",#N/A,TRUE,"general"}</definedName>
    <definedName name="ddewdw" localSheetId="0" hidden="1">{"TAB1",#N/A,TRUE,"GENERAL";"TAB2",#N/A,TRUE,"GENERAL";"TAB3",#N/A,TRUE,"GENERAL";"TAB4",#N/A,TRUE,"GENERAL";"TAB5",#N/A,TRUE,"GENERAL"}</definedName>
    <definedName name="ddewdw" localSheetId="2" hidden="1">{"TAB1",#N/A,TRUE,"GENERAL";"TAB2",#N/A,TRUE,"GENERAL";"TAB3",#N/A,TRUE,"GENERAL";"TAB4",#N/A,TRUE,"GENERAL";"TAB5",#N/A,TRUE,"GENERAL"}</definedName>
    <definedName name="ddewdw" localSheetId="1" hidden="1">{"TAB1",#N/A,TRUE,"GENERAL";"TAB2",#N/A,TRUE,"GENERAL";"TAB3",#N/A,TRUE,"GENERAL";"TAB4",#N/A,TRUE,"GENERAL";"TAB5",#N/A,TRUE,"GENERAL"}</definedName>
    <definedName name="ddewdw" hidden="1">{"TAB1",#N/A,TRUE,"GENERAL";"TAB2",#N/A,TRUE,"GENERAL";"TAB3",#N/A,TRUE,"GENERAL";"TAB4",#N/A,TRUE,"GENERAL";"TAB5",#N/A,TRUE,"GENERAL"}</definedName>
    <definedName name="ddfdh" localSheetId="0" hidden="1">{"TAB1",#N/A,TRUE,"GENERAL";"TAB2",#N/A,TRUE,"GENERAL";"TAB3",#N/A,TRUE,"GENERAL";"TAB4",#N/A,TRUE,"GENERAL";"TAB5",#N/A,TRUE,"GENERAL"}</definedName>
    <definedName name="ddfdh" localSheetId="2" hidden="1">{"TAB1",#N/A,TRUE,"GENERAL";"TAB2",#N/A,TRUE,"GENERAL";"TAB3",#N/A,TRUE,"GENERAL";"TAB4",#N/A,TRUE,"GENERAL";"TAB5",#N/A,TRUE,"GENERAL"}</definedName>
    <definedName name="ddfdh" localSheetId="1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localSheetId="0" hidden="1">{"TAB1",#N/A,TRUE,"GENERAL";"TAB2",#N/A,TRUE,"GENERAL";"TAB3",#N/A,TRUE,"GENERAL";"TAB4",#N/A,TRUE,"GENERAL";"TAB5",#N/A,TRUE,"GENERAL"}</definedName>
    <definedName name="DDGSDP" localSheetId="2" hidden="1">{"TAB1",#N/A,TRUE,"GENERAL";"TAB2",#N/A,TRUE,"GENERAL";"TAB3",#N/A,TRUE,"GENERAL";"TAB4",#N/A,TRUE,"GENERAL";"TAB5",#N/A,TRUE,"GENERAL"}</definedName>
    <definedName name="DDGSDP" localSheetId="1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">#REF!</definedName>
    <definedName name="deded" localSheetId="0" hidden="1">{"TAB1",#N/A,TRUE,"GENERAL";"TAB2",#N/A,TRUE,"GENERAL";"TAB3",#N/A,TRUE,"GENERAL";"TAB4",#N/A,TRUE,"GENERAL";"TAB5",#N/A,TRUE,"GENERAL"}</definedName>
    <definedName name="deded" localSheetId="2" hidden="1">{"TAB1",#N/A,TRUE,"GENERAL";"TAB2",#N/A,TRUE,"GENERAL";"TAB3",#N/A,TRUE,"GENERAL";"TAB4",#N/A,TRUE,"GENERAL";"TAB5",#N/A,TRUE,"GENERAL"}</definedName>
    <definedName name="deded" localSheetId="1" hidden="1">{"TAB1",#N/A,TRUE,"GENERAL";"TAB2",#N/A,TRUE,"GENERAL";"TAB3",#N/A,TRUE,"GENERAL";"TAB4",#N/A,TRUE,"GENERAL";"TAB5",#N/A,TRUE,"GENERAL"}</definedName>
    <definedName name="deded" hidden="1">{"TAB1",#N/A,TRUE,"GENERAL";"TAB2",#N/A,TRUE,"GENERAL";"TAB3",#N/A,TRUE,"GENERAL";"TAB4",#N/A,TRUE,"GENERAL";"TAB5",#N/A,TRUE,"GENERAL"}</definedName>
    <definedName name="DEDO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DO" localSheetId="2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DO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fd" localSheetId="0" hidden="1">{"via1",#N/A,TRUE,"general";"via2",#N/A,TRUE,"general";"via3",#N/A,TRUE,"general"}</definedName>
    <definedName name="defd" localSheetId="2" hidden="1">{"via1",#N/A,TRUE,"general";"via2",#N/A,TRUE,"general";"via3",#N/A,TRUE,"general"}</definedName>
    <definedName name="defd" localSheetId="1" hidden="1">{"via1",#N/A,TRUE,"general";"via2",#N/A,TRUE,"general";"via3",#N/A,TRUE,"general"}</definedName>
    <definedName name="defd" hidden="1">{"via1",#N/A,TRUE,"general";"via2",#N/A,TRUE,"general";"via3",#N/A,TRUE,"general"}</definedName>
    <definedName name="deficit">#REF!</definedName>
    <definedName name="demanto">#REF!</definedName>
    <definedName name="Demol">#REF!</definedName>
    <definedName name="DENSIDAD">#REF!</definedName>
    <definedName name="Department">#REF!</definedName>
    <definedName name="des" localSheetId="0">Mano [0]!DE #REF!</definedName>
    <definedName name="des" localSheetId="2">Mano [0]!DE #REF!</definedName>
    <definedName name="des" localSheetId="1">Mano [0]!DE RESUMEN!#REF!</definedName>
    <definedName name="des">Mano [0]!DE #REF!</definedName>
    <definedName name="DESC_APU" localSheetId="0">IF(LEN(#REF!)=2,VLOOKUP(#REF!,#REF!,4,FALSE),IF(#REF!="",IF(#REF!="",IF(#REF!="","",[0]!DIRECTO),""),'Información general'!DESCRIPCION_APU))</definedName>
    <definedName name="DESC_APU" localSheetId="2">IF(LEN(#REF!)=2,VLOOKUP(#REF!,#REF!,4,FALSE),IF(#REF!="",IF(#REF!="",IF(#REF!="","",[0]!DIRECTO),""),'PPTO GRAL GUAYABAL'!DESCRIPCION_APU))</definedName>
    <definedName name="DESC_APU" localSheetId="1">IF(LEN(#REF!)=2,VLOOKUP(#REF!,#REF!,4,FALSE),IF(#REF!="",IF(#REF!="",IF(#REF!="","",[0]!DIRECTO),""),RESUMEN!DESCRIPCION_APU))</definedName>
    <definedName name="DESC_APU">IF(LEN(#REF!)=2,VLOOKUP(#REF!,#REF!,4,FALSE),IF(#REF!="",IF(#REF!="",IF(#REF!="","",[0]!DIRECTO),""),[0]!DESCRIPCION_APU))</definedName>
    <definedName name="DESCARGA_FONDO">#REF!</definedName>
    <definedName name="DESCRIPCION_APU" localSheetId="0">IF(ISERROR(SEARCH("-",#REF!,3)),[0]!INSUMO,[0]!ITEM)</definedName>
    <definedName name="DESCRIPCION_APU" localSheetId="2">IF(ISERROR(SEARCH("-",#REF!,3)),[0]!INSUMO,[0]!ITEM)</definedName>
    <definedName name="DESCRIPCION_APU" localSheetId="1">IF(ISERROR(SEARCH("-",#REF!,3)),[0]!INSUMO,[0]!ITEM)</definedName>
    <definedName name="DESCRIPCION_APU">IF(ISERROR(SEARCH("-",#REF!,3)),[0]!INSUMO,[0]!ITEM)</definedName>
    <definedName name="DESCRIPCION_EQUIPO">#REF!</definedName>
    <definedName name="DESFRE" localSheetId="0" hidden="1">{#N/A,#N/A,FALSE,"GRAFICO";#N/A,#N/A,FALSE,"CAJA (2)";#N/A,#N/A,FALSE,"TERCEROS-PROMEDIO";#N/A,#N/A,FALSE,"CAJA";#N/A,#N/A,FALSE,"INGRESOS1995-2003";#N/A,#N/A,FALSE,"GASTOS1995-2003"}</definedName>
    <definedName name="DESFRE" localSheetId="2" hidden="1">{#N/A,#N/A,FALSE,"GRAFICO";#N/A,#N/A,FALSE,"CAJA (2)";#N/A,#N/A,FALSE,"TERCEROS-PROMEDIO";#N/A,#N/A,FALSE,"CAJA";#N/A,#N/A,FALSE,"INGRESOS1995-2003";#N/A,#N/A,FALSE,"GASTOS1995-2003"}</definedName>
    <definedName name="DESFRE" localSheetId="1" hidden="1">{#N/A,#N/A,FALSE,"GRAFICO";#N/A,#N/A,FALSE,"CAJA (2)";#N/A,#N/A,FALSE,"TERCEROS-PROMEDIO";#N/A,#N/A,FALSE,"CAJA";#N/A,#N/A,FALSE,"INGRESOS1995-2003";#N/A,#N/A,FALSE,"GASTOS1995-2003"}</definedName>
    <definedName name="DESFRE" hidden="1">{#N/A,#N/A,FALSE,"GRAFICO";#N/A,#N/A,FALSE,"CAJA (2)";#N/A,#N/A,FALSE,"TERCEROS-PROMEDIO";#N/A,#N/A,FALSE,"CAJA";#N/A,#N/A,FALSE,"INGRESOS1995-2003";#N/A,#N/A,FALSE,"GASTOS1995-2003"}</definedName>
    <definedName name="desi">#REF!</definedName>
    <definedName name="design">#REF!</definedName>
    <definedName name="design2">#REF!</definedName>
    <definedName name="DEX">#REF!</definedName>
    <definedName name="DF">#REF!</definedName>
    <definedName name="dfa" localSheetId="0" hidden="1">{"TAB1",#N/A,TRUE,"GENERAL";"TAB2",#N/A,TRUE,"GENERAL";"TAB3",#N/A,TRUE,"GENERAL";"TAB4",#N/A,TRUE,"GENERAL";"TAB5",#N/A,TRUE,"GENERAL"}</definedName>
    <definedName name="dfa" localSheetId="2" hidden="1">{"TAB1",#N/A,TRUE,"GENERAL";"TAB2",#N/A,TRUE,"GENERAL";"TAB3",#N/A,TRUE,"GENERAL";"TAB4",#N/A,TRUE,"GENERAL";"TAB5",#N/A,TRUE,"GENERAL"}</definedName>
    <definedName name="dfa" localSheetId="1" hidden="1">{"TAB1",#N/A,TRUE,"GENERAL";"TAB2",#N/A,TRUE,"GENERAL";"TAB3",#N/A,TRUE,"GENERAL";"TAB4",#N/A,TRUE,"GENERAL";"TAB5",#N/A,TRUE,"GENERAL"}</definedName>
    <definedName name="dfa" hidden="1">{"TAB1",#N/A,TRUE,"GENERAL";"TAB2",#N/A,TRUE,"GENERAL";"TAB3",#N/A,TRUE,"GENERAL";"TAB4",#N/A,TRUE,"GENERAL";"TAB5",#N/A,TRUE,"GENERAL"}</definedName>
    <definedName name="dfasd" localSheetId="0" hidden="1">{"TAB1",#N/A,TRUE,"GENERAL";"TAB2",#N/A,TRUE,"GENERAL";"TAB3",#N/A,TRUE,"GENERAL";"TAB4",#N/A,TRUE,"GENERAL";"TAB5",#N/A,TRUE,"GENERAL"}</definedName>
    <definedName name="dfasd" localSheetId="2" hidden="1">{"TAB1",#N/A,TRUE,"GENERAL";"TAB2",#N/A,TRUE,"GENERAL";"TAB3",#N/A,TRUE,"GENERAL";"TAB4",#N/A,TRUE,"GENERAL";"TAB5",#N/A,TRUE,"GENERAL"}</definedName>
    <definedName name="dfasd" localSheetId="1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BNJ" localSheetId="0" hidden="1">{"via1",#N/A,TRUE,"general";"via2",#N/A,TRUE,"general";"via3",#N/A,TRUE,"general"}</definedName>
    <definedName name="DFBNJ" localSheetId="2" hidden="1">{"via1",#N/A,TRUE,"general";"via2",#N/A,TRUE,"general";"via3",#N/A,TRUE,"general"}</definedName>
    <definedName name="DFBNJ" localSheetId="1" hidden="1">{"via1",#N/A,TRUE,"general";"via2",#N/A,TRUE,"general";"via3",#N/A,TRUE,"general"}</definedName>
    <definedName name="DFBNJ" hidden="1">{"via1",#N/A,TRUE,"general";"via2",#N/A,TRUE,"general";"via3",#N/A,TRUE,"general"}</definedName>
    <definedName name="dfds" localSheetId="0" hidden="1">{"TAB1",#N/A,TRUE,"GENERAL";"TAB2",#N/A,TRUE,"GENERAL";"TAB3",#N/A,TRUE,"GENERAL";"TAB4",#N/A,TRUE,"GENERAL";"TAB5",#N/A,TRUE,"GENERAL"}</definedName>
    <definedName name="dfds" localSheetId="2" hidden="1">{"TAB1",#N/A,TRUE,"GENERAL";"TAB2",#N/A,TRUE,"GENERAL";"TAB3",#N/A,TRUE,"GENERAL";"TAB4",#N/A,TRUE,"GENERAL";"TAB5",#N/A,TRUE,"GENERAL"}</definedName>
    <definedName name="dfds" localSheetId="1" hidden="1">{"TAB1",#N/A,TRUE,"GENERAL";"TAB2",#N/A,TRUE,"GENERAL";"TAB3",#N/A,TRUE,"GENERAL";"TAB4",#N/A,TRUE,"GENERAL";"TAB5",#N/A,TRUE,"GENERAL"}</definedName>
    <definedName name="dfds" hidden="1">{"TAB1",#N/A,TRUE,"GENERAL";"TAB2",#N/A,TRUE,"GENERAL";"TAB3",#N/A,TRUE,"GENERAL";"TAB4",#N/A,TRUE,"GENERAL";"TAB5",#N/A,TRUE,"GENERAL"}</definedName>
    <definedName name="dfdsfi" localSheetId="0" hidden="1">{"via1",#N/A,TRUE,"general";"via2",#N/A,TRUE,"general";"via3",#N/A,TRUE,"general"}</definedName>
    <definedName name="dfdsfi" localSheetId="2" hidden="1">{"via1",#N/A,TRUE,"general";"via2",#N/A,TRUE,"general";"via3",#N/A,TRUE,"general"}</definedName>
    <definedName name="dfdsfi" localSheetId="1" hidden="1">{"via1",#N/A,TRUE,"general";"via2",#N/A,TRUE,"general";"via3",#N/A,TRUE,"general"}</definedName>
    <definedName name="dfdsfi" hidden="1">{"via1",#N/A,TRUE,"general";"via2",#N/A,TRUE,"general";"via3",#N/A,TRUE,"general"}</definedName>
    <definedName name="dffffe" localSheetId="0" hidden="1">{"TAB1",#N/A,TRUE,"GENERAL";"TAB2",#N/A,TRUE,"GENERAL";"TAB3",#N/A,TRUE,"GENERAL";"TAB4",#N/A,TRUE,"GENERAL";"TAB5",#N/A,TRUE,"GENERAL"}</definedName>
    <definedName name="dffffe" localSheetId="2" hidden="1">{"TAB1",#N/A,TRUE,"GENERAL";"TAB2",#N/A,TRUE,"GENERAL";"TAB3",#N/A,TRUE,"GENERAL";"TAB4",#N/A,TRUE,"GENERAL";"TAB5",#N/A,TRUE,"GENERAL"}</definedName>
    <definedName name="dffffe" localSheetId="1" hidden="1">{"TAB1",#N/A,TRUE,"GENERAL";"TAB2",#N/A,TRUE,"GENERAL";"TAB3",#N/A,TRUE,"GENERAL";"TAB4",#N/A,TRUE,"GENERAL";"TAB5",#N/A,TRUE,"GENERAL"}</definedName>
    <definedName name="dffffe" hidden="1">{"TAB1",#N/A,TRUE,"GENERAL";"TAB2",#N/A,TRUE,"GENERAL";"TAB3",#N/A,TRUE,"GENERAL";"TAB4",#N/A,TRUE,"GENERAL";"TAB5",#N/A,TRUE,"GENERAL"}</definedName>
    <definedName name="DFG" localSheetId="0" hidden="1">{"via1",#N/A,TRUE,"general";"via2",#N/A,TRUE,"general";"via3",#N/A,TRUE,"general"}</definedName>
    <definedName name="DFG" localSheetId="2" hidden="1">{"via1",#N/A,TRUE,"general";"via2",#N/A,TRUE,"general";"via3",#N/A,TRUE,"general"}</definedName>
    <definedName name="DFG" localSheetId="1" hidden="1">{"via1",#N/A,TRUE,"general";"via2",#N/A,TRUE,"general";"via3",#N/A,TRUE,"general"}</definedName>
    <definedName name="DFG" hidden="1">{"via1",#N/A,TRUE,"general";"via2",#N/A,TRUE,"general";"via3",#N/A,TRUE,"general"}</definedName>
    <definedName name="DFGBHJ" localSheetId="0" hidden="1">{"via1",#N/A,TRUE,"general";"via2",#N/A,TRUE,"general";"via3",#N/A,TRUE,"general"}</definedName>
    <definedName name="DFGBHJ" localSheetId="2" hidden="1">{"via1",#N/A,TRUE,"general";"via2",#N/A,TRUE,"general";"via3",#N/A,TRUE,"general"}</definedName>
    <definedName name="DFGBHJ" localSheetId="1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localSheetId="0" hidden="1">{"via1",#N/A,TRUE,"general";"via2",#N/A,TRUE,"general";"via3",#N/A,TRUE,"general"}</definedName>
    <definedName name="DFGDFG" localSheetId="2" hidden="1">{"via1",#N/A,TRUE,"general";"via2",#N/A,TRUE,"general";"via3",#N/A,TRUE,"general"}</definedName>
    <definedName name="DFGDFG" localSheetId="1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localSheetId="0" hidden="1">{"TAB1",#N/A,TRUE,"GENERAL";"TAB2",#N/A,TRUE,"GENERAL";"TAB3",#N/A,TRUE,"GENERAL";"TAB4",#N/A,TRUE,"GENERAL";"TAB5",#N/A,TRUE,"GENERAL"}</definedName>
    <definedName name="DFGDYYB" localSheetId="2" hidden="1">{"TAB1",#N/A,TRUE,"GENERAL";"TAB2",#N/A,TRUE,"GENERAL";"TAB3",#N/A,TRUE,"GENERAL";"TAB4",#N/A,TRUE,"GENERAL";"TAB5",#N/A,TRUE,"GENERAL"}</definedName>
    <definedName name="DFGDYYB" localSheetId="1" hidden="1">{"TAB1",#N/A,TRUE,"GENERAL";"TAB2",#N/A,TRUE,"GENERAL";"TAB3",#N/A,TRUE,"GENERAL";"TAB4",#N/A,TRUE,"GENERAL";"TAB5",#N/A,TRUE,"GENERAL"}</definedName>
    <definedName name="DFGDYYB" hidden="1">{"TAB1",#N/A,TRUE,"GENERAL";"TAB2",#N/A,TRUE,"GENERAL";"TAB3",#N/A,TRUE,"GENERAL";"TAB4",#N/A,TRUE,"GENERAL";"TAB5",#N/A,TRUE,"GENERAL"}</definedName>
    <definedName name="dfgf" localSheetId="0" hidden="1">{"via1",#N/A,TRUE,"general";"via2",#N/A,TRUE,"general";"via3",#N/A,TRUE,"general"}</definedName>
    <definedName name="dfgf" localSheetId="2" hidden="1">{"via1",#N/A,TRUE,"general";"via2",#N/A,TRUE,"general";"via3",#N/A,TRUE,"general"}</definedName>
    <definedName name="dfgf" localSheetId="1" hidden="1">{"via1",#N/A,TRUE,"general";"via2",#N/A,TRUE,"general";"via3",#N/A,TRUE,"general"}</definedName>
    <definedName name="dfgf" hidden="1">{"via1",#N/A,TRUE,"general";"via2",#N/A,TRUE,"general";"via3",#N/A,TRUE,"general"}</definedName>
    <definedName name="DFGFBOP" localSheetId="0" hidden="1">{"TAB1",#N/A,TRUE,"GENERAL";"TAB2",#N/A,TRUE,"GENERAL";"TAB3",#N/A,TRUE,"GENERAL";"TAB4",#N/A,TRUE,"GENERAL";"TAB5",#N/A,TRUE,"GENERAL"}</definedName>
    <definedName name="DFGFBOP" localSheetId="2" hidden="1">{"TAB1",#N/A,TRUE,"GENERAL";"TAB2",#N/A,TRUE,"GENERAL";"TAB3",#N/A,TRUE,"GENERAL";"TAB4",#N/A,TRUE,"GENERAL";"TAB5",#N/A,TRUE,"GENERAL"}</definedName>
    <definedName name="DFGFBOP" localSheetId="1" hidden="1">{"TAB1",#N/A,TRUE,"GENERAL";"TAB2",#N/A,TRUE,"GENERAL";"TAB3",#N/A,TRUE,"GENERAL";"TAB4",#N/A,TRUE,"GENERAL";"TAB5",#N/A,TRUE,"GENERAL"}</definedName>
    <definedName name="DFGFBOP" hidden="1">{"TAB1",#N/A,TRUE,"GENERAL";"TAB2",#N/A,TRUE,"GENERAL";"TAB3",#N/A,TRUE,"GENERAL";"TAB4",#N/A,TRUE,"GENERAL";"TAB5",#N/A,TRUE,"GENERAL"}</definedName>
    <definedName name="DFGFDG" localSheetId="0" hidden="1">{"TAB1",#N/A,TRUE,"GENERAL";"TAB2",#N/A,TRUE,"GENERAL";"TAB3",#N/A,TRUE,"GENERAL";"TAB4",#N/A,TRUE,"GENERAL";"TAB5",#N/A,TRUE,"GENERAL"}</definedName>
    <definedName name="DFGFDG" localSheetId="2" hidden="1">{"TAB1",#N/A,TRUE,"GENERAL";"TAB2",#N/A,TRUE,"GENERAL";"TAB3",#N/A,TRUE,"GENERAL";"TAB4",#N/A,TRUE,"GENERAL";"TAB5",#N/A,TRUE,"GENERAL"}</definedName>
    <definedName name="DFGFDG" localSheetId="1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V" localSheetId="0" hidden="1">{"TAB1",#N/A,TRUE,"GENERAL";"TAB2",#N/A,TRUE,"GENERAL";"TAB3",#N/A,TRUE,"GENERAL";"TAB4",#N/A,TRUE,"GENERAL";"TAB5",#N/A,TRUE,"GENERAL"}</definedName>
    <definedName name="DFGV" localSheetId="2" hidden="1">{"TAB1",#N/A,TRUE,"GENERAL";"TAB2",#N/A,TRUE,"GENERAL";"TAB3",#N/A,TRUE,"GENERAL";"TAB4",#N/A,TRUE,"GENERAL";"TAB5",#N/A,TRUE,"GENERAL"}</definedName>
    <definedName name="DFGV" localSheetId="1" hidden="1">{"TAB1",#N/A,TRUE,"GENERAL";"TAB2",#N/A,TRUE,"GENERAL";"TAB3",#N/A,TRUE,"GENERAL";"TAB4",#N/A,TRUE,"GENERAL";"TAB5",#N/A,TRUE,"GENERAL"}</definedName>
    <definedName name="DFGV" hidden="1">{"TAB1",#N/A,TRUE,"GENERAL";"TAB2",#N/A,TRUE,"GENERAL";"TAB3",#N/A,TRUE,"GENERAL";"TAB4",#N/A,TRUE,"GENERAL";"TAB5",#N/A,TRUE,"GENERAL"}</definedName>
    <definedName name="dfgypuj" localSheetId="0" hidden="1">{"TAB1",#N/A,TRUE,"GENERAL";"TAB2",#N/A,TRUE,"GENERAL";"TAB3",#N/A,TRUE,"GENERAL";"TAB4",#N/A,TRUE,"GENERAL";"TAB5",#N/A,TRUE,"GENERAL"}</definedName>
    <definedName name="dfgypuj" localSheetId="2" hidden="1">{"TAB1",#N/A,TRUE,"GENERAL";"TAB2",#N/A,TRUE,"GENERAL";"TAB3",#N/A,TRUE,"GENERAL";"TAB4",#N/A,TRUE,"GENERAL";"TAB5",#N/A,TRUE,"GENERAL"}</definedName>
    <definedName name="dfgypuj" localSheetId="1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localSheetId="0" hidden="1">{"TAB1",#N/A,TRUE,"GENERAL";"TAB2",#N/A,TRUE,"GENERAL";"TAB3",#N/A,TRUE,"GENERAL";"TAB4",#N/A,TRUE,"GENERAL";"TAB5",#N/A,TRUE,"GENERAL"}</definedName>
    <definedName name="dfh" localSheetId="2" hidden="1">{"TAB1",#N/A,TRUE,"GENERAL";"TAB2",#N/A,TRUE,"GENERAL";"TAB3",#N/A,TRUE,"GENERAL";"TAB4",#N/A,TRUE,"GENERAL";"TAB5",#N/A,TRUE,"GENERAL"}</definedName>
    <definedName name="dfh" localSheetId="1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localSheetId="0" hidden="1">{"via1",#N/A,TRUE,"general";"via2",#N/A,TRUE,"general";"via3",#N/A,TRUE,"general"}</definedName>
    <definedName name="dfhdr" localSheetId="2" hidden="1">{"via1",#N/A,TRUE,"general";"via2",#N/A,TRUE,"general";"via3",#N/A,TRUE,"general"}</definedName>
    <definedName name="dfhdr" localSheetId="1" hidden="1">{"via1",#N/A,TRUE,"general";"via2",#N/A,TRUE,"general";"via3",#N/A,TRUE,"general"}</definedName>
    <definedName name="dfhdr" hidden="1">{"via1",#N/A,TRUE,"general";"via2",#N/A,TRUE,"general";"via3",#N/A,TRUE,"general"}</definedName>
    <definedName name="dfhgh" localSheetId="0" hidden="1">{"via1",#N/A,TRUE,"general";"via2",#N/A,TRUE,"general";"via3",#N/A,TRUE,"general"}</definedName>
    <definedName name="dfhgh" localSheetId="2" hidden="1">{"via1",#N/A,TRUE,"general";"via2",#N/A,TRUE,"general";"via3",#N/A,TRUE,"general"}</definedName>
    <definedName name="dfhgh" localSheetId="1" hidden="1">{"via1",#N/A,TRUE,"general";"via2",#N/A,TRUE,"general";"via3",#N/A,TRUE,"general"}</definedName>
    <definedName name="dfhgh" hidden="1">{"via1",#N/A,TRUE,"general";"via2",#N/A,TRUE,"general";"via3",#N/A,TRUE,"general"}</definedName>
    <definedName name="dfj" localSheetId="0" hidden="1">{"via1",#N/A,TRUE,"general";"via2",#N/A,TRUE,"general";"via3",#N/A,TRUE,"general"}</definedName>
    <definedName name="dfj" localSheetId="2" hidden="1">{"via1",#N/A,TRUE,"general";"via2",#N/A,TRUE,"general";"via3",#N/A,TRUE,"general"}</definedName>
    <definedName name="dfj" localSheetId="1" hidden="1">{"via1",#N/A,TRUE,"general";"via2",#N/A,TRUE,"general";"via3",#N/A,TRUE,"general"}</definedName>
    <definedName name="dfj" hidden="1">{"via1",#N/A,TRUE,"general";"via2",#N/A,TRUE,"general";"via3",#N/A,TRUE,"general"}</definedName>
    <definedName name="DFRFRF" localSheetId="0" hidden="1">{"via1",#N/A,TRUE,"general";"via2",#N/A,TRUE,"general";"via3",#N/A,TRUE,"general"}</definedName>
    <definedName name="DFRFRF" localSheetId="2" hidden="1">{"via1",#N/A,TRUE,"general";"via2",#N/A,TRUE,"general";"via3",#N/A,TRUE,"general"}</definedName>
    <definedName name="DFRFRF" localSheetId="1" hidden="1">{"via1",#N/A,TRUE,"general";"via2",#N/A,TRUE,"general";"via3",#N/A,TRUE,"general"}</definedName>
    <definedName name="DFRFRF" hidden="1">{"via1",#N/A,TRUE,"general";"via2",#N/A,TRUE,"general";"via3",#N/A,TRUE,"general"}</definedName>
    <definedName name="DFSF">#REF!*#REF!</definedName>
    <definedName name="DFVUI" localSheetId="0" hidden="1">{"via1",#N/A,TRUE,"general";"via2",#N/A,TRUE,"general";"via3",#N/A,TRUE,"general"}</definedName>
    <definedName name="DFVUI" localSheetId="2" hidden="1">{"via1",#N/A,TRUE,"general";"via2",#N/A,TRUE,"general";"via3",#N/A,TRUE,"general"}</definedName>
    <definedName name="DFVUI" localSheetId="1" hidden="1">{"via1",#N/A,TRUE,"general";"via2",#N/A,TRUE,"general";"via3",#N/A,TRUE,"general"}</definedName>
    <definedName name="DFVUI" hidden="1">{"via1",#N/A,TRUE,"general";"via2",#N/A,TRUE,"general";"via3",#N/A,TRUE,"general"}</definedName>
    <definedName name="DG">#REF!</definedName>
    <definedName name="dgdgr" localSheetId="0" hidden="1">{"via1",#N/A,TRUE,"general";"via2",#N/A,TRUE,"general";"via3",#N/A,TRUE,"general"}</definedName>
    <definedName name="dgdgr" localSheetId="2" hidden="1">{"via1",#N/A,TRUE,"general";"via2",#N/A,TRUE,"general";"via3",#N/A,TRUE,"general"}</definedName>
    <definedName name="dgdgr" localSheetId="1" hidden="1">{"via1",#N/A,TRUE,"general";"via2",#N/A,TRUE,"general";"via3",#N/A,TRUE,"general"}</definedName>
    <definedName name="dgdgr" hidden="1">{"via1",#N/A,TRUE,"general";"via2",#N/A,TRUE,"general";"via3",#N/A,TRUE,"general"}</definedName>
    <definedName name="dgfd" localSheetId="0" hidden="1">{"TAB1",#N/A,TRUE,"GENERAL";"TAB2",#N/A,TRUE,"GENERAL";"TAB3",#N/A,TRUE,"GENERAL";"TAB4",#N/A,TRUE,"GENERAL";"TAB5",#N/A,TRUE,"GENERAL"}</definedName>
    <definedName name="dgfd" localSheetId="2" hidden="1">{"TAB1",#N/A,TRUE,"GENERAL";"TAB2",#N/A,TRUE,"GENERAL";"TAB3",#N/A,TRUE,"GENERAL";"TAB4",#N/A,TRUE,"GENERAL";"TAB5",#N/A,TRUE,"GENERAL"}</definedName>
    <definedName name="dgfd" localSheetId="1" hidden="1">{"TAB1",#N/A,TRUE,"GENERAL";"TAB2",#N/A,TRUE,"GENERAL";"TAB3",#N/A,TRUE,"GENERAL";"TAB4",#N/A,TRUE,"GENERAL";"TAB5",#N/A,TRUE,"GENERAL"}</definedName>
    <definedName name="dgfd" hidden="1">{"TAB1",#N/A,TRUE,"GENERAL";"TAB2",#N/A,TRUE,"GENERAL";"TAB3",#N/A,TRUE,"GENERAL";"TAB4",#N/A,TRUE,"GENERAL";"TAB5",#N/A,TRUE,"GENERAL"}</definedName>
    <definedName name="DGFDFVSDF" localSheetId="0" hidden="1">{"via1",#N/A,TRUE,"general";"via2",#N/A,TRUE,"general";"via3",#N/A,TRUE,"general"}</definedName>
    <definedName name="DGFDFVSDF" localSheetId="2" hidden="1">{"via1",#N/A,TRUE,"general";"via2",#N/A,TRUE,"general";"via3",#N/A,TRUE,"general"}</definedName>
    <definedName name="DGFDFVSDF" localSheetId="1" hidden="1">{"via1",#N/A,TRUE,"general";"via2",#N/A,TRUE,"general";"via3",#N/A,TRUE,"general"}</definedName>
    <definedName name="DGFDFVSDF" hidden="1">{"via1",#N/A,TRUE,"general";"via2",#N/A,TRUE,"general";"via3",#N/A,TRUE,"general"}</definedName>
    <definedName name="dgfdg" localSheetId="0" hidden="1">{"via1",#N/A,TRUE,"general";"via2",#N/A,TRUE,"general";"via3",#N/A,TRUE,"general"}</definedName>
    <definedName name="dgfdg" localSheetId="2" hidden="1">{"via1",#N/A,TRUE,"general";"via2",#N/A,TRUE,"general";"via3",#N/A,TRUE,"general"}</definedName>
    <definedName name="dgfdg" localSheetId="1" hidden="1">{"via1",#N/A,TRUE,"general";"via2",#N/A,TRUE,"general";"via3",#N/A,TRUE,"general"}</definedName>
    <definedName name="dgfdg" hidden="1">{"via1",#N/A,TRUE,"general";"via2",#N/A,TRUE,"general";"via3",#N/A,TRUE,"general"}</definedName>
    <definedName name="DGFG" localSheetId="0" hidden="1">{"via1",#N/A,TRUE,"general";"via2",#N/A,TRUE,"general";"via3",#N/A,TRUE,"general"}</definedName>
    <definedName name="DGFG" localSheetId="2" hidden="1">{"via1",#N/A,TRUE,"general";"via2",#N/A,TRUE,"general";"via3",#N/A,TRUE,"general"}</definedName>
    <definedName name="DGFG" localSheetId="1" hidden="1">{"via1",#N/A,TRUE,"general";"via2",#N/A,TRUE,"general";"via3",#N/A,TRUE,"general"}</definedName>
    <definedName name="DGFG" hidden="1">{"via1",#N/A,TRUE,"general";"via2",#N/A,TRUE,"general";"via3",#N/A,TRUE,"general"}</definedName>
    <definedName name="dgfsado" localSheetId="0" hidden="1">{"TAB1",#N/A,TRUE,"GENERAL";"TAB2",#N/A,TRUE,"GENERAL";"TAB3",#N/A,TRUE,"GENERAL";"TAB4",#N/A,TRUE,"GENERAL";"TAB5",#N/A,TRUE,"GENERAL"}</definedName>
    <definedName name="dgfsado" localSheetId="2" hidden="1">{"TAB1",#N/A,TRUE,"GENERAL";"TAB2",#N/A,TRUE,"GENERAL";"TAB3",#N/A,TRUE,"GENERAL";"TAB4",#N/A,TRUE,"GENERAL";"TAB5",#N/A,TRUE,"GENERAL"}</definedName>
    <definedName name="dgfsado" localSheetId="1" hidden="1">{"TAB1",#N/A,TRUE,"GENERAL";"TAB2",#N/A,TRUE,"GENERAL";"TAB3",#N/A,TRUE,"GENERAL";"TAB4",#N/A,TRUE,"GENERAL";"TAB5",#N/A,TRUE,"GENERAL"}</definedName>
    <definedName name="dgfsado" hidden="1">{"TAB1",#N/A,TRUE,"GENERAL";"TAB2",#N/A,TRUE,"GENERAL";"TAB3",#N/A,TRUE,"GENERAL";"TAB4",#N/A,TRUE,"GENERAL";"TAB5",#N/A,TRUE,"GENERAL"}</definedName>
    <definedName name="dghfs">#REF!</definedName>
    <definedName name="dgrdeb" localSheetId="0" hidden="1">{"TAB1",#N/A,TRUE,"GENERAL";"TAB2",#N/A,TRUE,"GENERAL";"TAB3",#N/A,TRUE,"GENERAL";"TAB4",#N/A,TRUE,"GENERAL";"TAB5",#N/A,TRUE,"GENERAL"}</definedName>
    <definedName name="dgrdeb" localSheetId="2" hidden="1">{"TAB1",#N/A,TRUE,"GENERAL";"TAB2",#N/A,TRUE,"GENERAL";"TAB3",#N/A,TRUE,"GENERAL";"TAB4",#N/A,TRUE,"GENERAL";"TAB5",#N/A,TRUE,"GENERAL"}</definedName>
    <definedName name="dgrdeb" localSheetId="1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localSheetId="0" hidden="1">{"via1",#N/A,TRUE,"general";"via2",#N/A,TRUE,"general";"via3",#N/A,TRUE,"general"}</definedName>
    <definedName name="dgreg" localSheetId="2" hidden="1">{"via1",#N/A,TRUE,"general";"via2",#N/A,TRUE,"general";"via3",#N/A,TRUE,"general"}</definedName>
    <definedName name="dgreg" localSheetId="1" hidden="1">{"via1",#N/A,TRUE,"general";"via2",#N/A,TRUE,"general";"via3",#N/A,TRUE,"general"}</definedName>
    <definedName name="dgreg" hidden="1">{"via1",#N/A,TRUE,"general";"via2",#N/A,TRUE,"general";"via3",#N/A,TRUE,"general"}</definedName>
    <definedName name="DH">#REF!</definedName>
    <definedName name="dhdth" localSheetId="0" hidden="1">{"TAB1",#N/A,TRUE,"GENERAL";"TAB2",#N/A,TRUE,"GENERAL";"TAB3",#N/A,TRUE,"GENERAL";"TAB4",#N/A,TRUE,"GENERAL";"TAB5",#N/A,TRUE,"GENERAL"}</definedName>
    <definedName name="dhdth" localSheetId="2" hidden="1">{"TAB1",#N/A,TRUE,"GENERAL";"TAB2",#N/A,TRUE,"GENERAL";"TAB3",#N/A,TRUE,"GENERAL";"TAB4",#N/A,TRUE,"GENERAL";"TAB5",#N/A,TRUE,"GENERAL"}</definedName>
    <definedName name="dhdth" localSheetId="1" hidden="1">{"TAB1",#N/A,TRUE,"GENERAL";"TAB2",#N/A,TRUE,"GENERAL";"TAB3",#N/A,TRUE,"GENERAL";"TAB4",#N/A,TRUE,"GENERAL";"TAB5",#N/A,TRUE,"GENERAL"}</definedName>
    <definedName name="dhdth" hidden="1">{"TAB1",#N/A,TRUE,"GENERAL";"TAB2",#N/A,TRUE,"GENERAL";"TAB3",#N/A,TRUE,"GENERAL";"TAB4",#N/A,TRUE,"GENERAL";"TAB5",#N/A,TRUE,"GENERAL"}</definedName>
    <definedName name="dhgh" localSheetId="0" hidden="1">{"via1",#N/A,TRUE,"general";"via2",#N/A,TRUE,"general";"via3",#N/A,TRUE,"general"}</definedName>
    <definedName name="dhgh" localSheetId="2" hidden="1">{"via1",#N/A,TRUE,"general";"via2",#N/A,TRUE,"general";"via3",#N/A,TRUE,"general"}</definedName>
    <definedName name="dhgh" localSheetId="1" hidden="1">{"via1",#N/A,TRUE,"general";"via2",#N/A,TRUE,"general";"via3",#N/A,TRUE,"general"}</definedName>
    <definedName name="dhgh" hidden="1">{"via1",#N/A,TRUE,"general";"via2",#N/A,TRUE,"general";"via3",#N/A,TRUE,"general"}</definedName>
    <definedName name="DI">#REF!</definedName>
    <definedName name="DIA">#REF!</definedName>
    <definedName name="Día_de_pago" localSheetId="0">DATE(YEAR(Inicio_prestamo),MONTH(Inicio_prestamo)+Payment_Number,DAY(Inicio_prestamo))</definedName>
    <definedName name="Día_de_pago" localSheetId="2">DATE(YEAR(Inicio_prestamo),MONTH(Inicio_prestamo)+Payment_Number,DAY(Inicio_prestamo))</definedName>
    <definedName name="Día_de_pago" localSheetId="1">DATE(YEAR([0]!Inicio_prestamo),MONTH([0]!Inicio_prestamo)+Payment_Number,DAY([0]!Inicio_prestamo))</definedName>
    <definedName name="Día_de_pago">DATE(YEAR(Inicio_prestamo),MONTH(Inicio_prestamo)+Payment_Number,DAY(Inicio_prestamo))</definedName>
    <definedName name="DIAME">#REF!</definedName>
    <definedName name="diametros">#REF!</definedName>
    <definedName name="DiametrosCodos">#REF!</definedName>
    <definedName name="DIANA">#REF!</definedName>
    <definedName name="diego">#REF!</definedName>
    <definedName name="diego1">#REF!</definedName>
    <definedName name="DIRECTO">"DIRECTO:  "&amp;TEXT(ROUNDUP(SUMIF(#REF!,#REF!,#REF!)/2,0),"#,##0")&amp;" / "&amp;VLOOKUP(#REF!,#REF!,5,FALSE)</definedName>
    <definedName name="Diseñadores">#REF!</definedName>
    <definedName name="DISTRIBUCION" localSheetId="0" hidden="1">{#N/A,#N/A,FALSE,"GRAFICO";#N/A,#N/A,FALSE,"CAJA (2)";#N/A,#N/A,FALSE,"TERCEROS-PROMEDIO";#N/A,#N/A,FALSE,"CAJA";#N/A,#N/A,FALSE,"INGRESOS1995-2003";#N/A,#N/A,FALSE,"GASTOS1995-2003"}</definedName>
    <definedName name="DISTRIBUCION" localSheetId="2" hidden="1">{#N/A,#N/A,FALSE,"GRAFICO";#N/A,#N/A,FALSE,"CAJA (2)";#N/A,#N/A,FALSE,"TERCEROS-PROMEDIO";#N/A,#N/A,FALSE,"CAJA";#N/A,#N/A,FALSE,"INGRESOS1995-2003";#N/A,#N/A,FALSE,"GASTOS1995-2003"}</definedName>
    <definedName name="DISTRIBUCION" localSheetId="1" hidden="1">{#N/A,#N/A,FALSE,"GRAFICO";#N/A,#N/A,FALSE,"CAJA (2)";#N/A,#N/A,FALSE,"TERCEROS-PROMEDIO";#N/A,#N/A,FALSE,"CAJA";#N/A,#N/A,FALSE,"INGRESOS1995-2003";#N/A,#N/A,FALSE,"GASTOS1995-2003"}</definedName>
    <definedName name="DISTRIBUCION" hidden="1">{#N/A,#N/A,FALSE,"GRAFICO";#N/A,#N/A,FALSE,"CAJA (2)";#N/A,#N/A,FALSE,"TERCEROS-PROMEDIO";#N/A,#N/A,FALSE,"CAJA";#N/A,#N/A,FALSE,"INGRESOS1995-2003";#N/A,#N/A,FALSE,"GASTOS1995-2003"}</definedName>
    <definedName name="DJ">#REF!</definedName>
    <definedName name="djdytj" localSheetId="0" hidden="1">{"TAB1",#N/A,TRUE,"GENERAL";"TAB2",#N/A,TRUE,"GENERAL";"TAB3",#N/A,TRUE,"GENERAL";"TAB4",#N/A,TRUE,"GENERAL";"TAB5",#N/A,TRUE,"GENERAL"}</definedName>
    <definedName name="djdytj" localSheetId="2" hidden="1">{"TAB1",#N/A,TRUE,"GENERAL";"TAB2",#N/A,TRUE,"GENERAL";"TAB3",#N/A,TRUE,"GENERAL";"TAB4",#N/A,TRUE,"GENERAL";"TAB5",#N/A,TRUE,"GENERAL"}</definedName>
    <definedName name="djdytj" localSheetId="1" hidden="1">{"TAB1",#N/A,TRUE,"GENERAL";"TAB2",#N/A,TRUE,"GENERAL";"TAB3",#N/A,TRUE,"GENERAL";"TAB4",#N/A,TRUE,"GENERAL";"TAB5",#N/A,TRUE,"GENERAL"}</definedName>
    <definedName name="djdytj" hidden="1">{"TAB1",#N/A,TRUE,"GENERAL";"TAB2",#N/A,TRUE,"GENERAL";"TAB3",#N/A,TRUE,"GENERAL";"TAB4",#N/A,TRUE,"GENERAL";"TAB5",#N/A,TRUE,"GENERAL"}</definedName>
    <definedName name="DK">#REF!</definedName>
    <definedName name="DL">#N/A</definedName>
    <definedName name="DM">#REF!</definedName>
    <definedName name="DN">#N/A</definedName>
    <definedName name="DO">#N/A</definedName>
    <definedName name="dos">#REF!</definedName>
    <definedName name="DP">#N/A</definedName>
    <definedName name="DQ">#N/A</definedName>
    <definedName name="DR">#N/A</definedName>
    <definedName name="dry" localSheetId="0" hidden="1">{"via1",#N/A,TRUE,"general";"via2",#N/A,TRUE,"general";"via3",#N/A,TRUE,"general"}</definedName>
    <definedName name="dry" localSheetId="2" hidden="1">{"via1",#N/A,TRUE,"general";"via2",#N/A,TRUE,"general";"via3",#N/A,TRUE,"general"}</definedName>
    <definedName name="dry" localSheetId="1" hidden="1">{"via1",#N/A,TRUE,"general";"via2",#N/A,TRUE,"general";"via3",#N/A,TRUE,"general"}</definedName>
    <definedName name="dry" hidden="1">{"via1",#N/A,TRUE,"general";"via2",#N/A,TRUE,"general";"via3",#N/A,TRUE,"general"}</definedName>
    <definedName name="Drywall">#REF!</definedName>
    <definedName name="DS">#N/A</definedName>
    <definedName name="DSAD" localSheetId="0" hidden="1">{"via1",#N/A,TRUE,"general";"via2",#N/A,TRUE,"general";"via3",#N/A,TRUE,"general"}</definedName>
    <definedName name="DSAD" localSheetId="2" hidden="1">{"via1",#N/A,TRUE,"general";"via2",#N/A,TRUE,"general";"via3",#N/A,TRUE,"general"}</definedName>
    <definedName name="DSAD" localSheetId="1" hidden="1">{"via1",#N/A,TRUE,"general";"via2",#N/A,TRUE,"general";"via3",#N/A,TRUE,"general"}</definedName>
    <definedName name="DSAD" hidden="1">{"via1",#N/A,TRUE,"general";"via2",#N/A,TRUE,"general";"via3",#N/A,TRUE,"general"}</definedName>
    <definedName name="dsadfp" localSheetId="0" hidden="1">{"TAB1",#N/A,TRUE,"GENERAL";"TAB2",#N/A,TRUE,"GENERAL";"TAB3",#N/A,TRUE,"GENERAL";"TAB4",#N/A,TRUE,"GENERAL";"TAB5",#N/A,TRUE,"GENERAL"}</definedName>
    <definedName name="dsadfp" localSheetId="2" hidden="1">{"TAB1",#N/A,TRUE,"GENERAL";"TAB2",#N/A,TRUE,"GENERAL";"TAB3",#N/A,TRUE,"GENERAL";"TAB4",#N/A,TRUE,"GENERAL";"TAB5",#N/A,TRUE,"GENERAL"}</definedName>
    <definedName name="dsadfp" localSheetId="1" hidden="1">{"TAB1",#N/A,TRUE,"GENERAL";"TAB2",#N/A,TRUE,"GENERAL";"TAB3",#N/A,TRUE,"GENERAL";"TAB4",#N/A,TRUE,"GENERAL";"TAB5",#N/A,TRUE,"GENERAL"}</definedName>
    <definedName name="dsadfp" hidden="1">{"TAB1",#N/A,TRUE,"GENERAL";"TAB2",#N/A,TRUE,"GENERAL";"TAB3",#N/A,TRUE,"GENERAL";"TAB4",#N/A,TRUE,"GENERAL";"TAB5",#N/A,TRUE,"GENERAL"}</definedName>
    <definedName name="Dsbcm">#REF!</definedName>
    <definedName name="DSD" localSheetId="0" hidden="1">{"via1",#N/A,TRUE,"general";"via2",#N/A,TRUE,"general";"via3",#N/A,TRUE,"general"}</definedName>
    <definedName name="DSD" localSheetId="2" hidden="1">{"via1",#N/A,TRUE,"general";"via2",#N/A,TRUE,"general";"via3",#N/A,TRUE,"general"}</definedName>
    <definedName name="DSD" localSheetId="1" hidden="1">{"via1",#N/A,TRUE,"general";"via2",#N/A,TRUE,"general";"via3",#N/A,TRUE,"general"}</definedName>
    <definedName name="DSD" hidden="1">{"via1",#N/A,TRUE,"general";"via2",#N/A,TRUE,"general";"via3",#N/A,TRUE,"general"}</definedName>
    <definedName name="dsdads4" localSheetId="0" hidden="1">{"TAB1",#N/A,TRUE,"GENERAL";"TAB2",#N/A,TRUE,"GENERAL";"TAB3",#N/A,TRUE,"GENERAL";"TAB4",#N/A,TRUE,"GENERAL";"TAB5",#N/A,TRUE,"GENERAL"}</definedName>
    <definedName name="dsdads4" localSheetId="2" hidden="1">{"TAB1",#N/A,TRUE,"GENERAL";"TAB2",#N/A,TRUE,"GENERAL";"TAB3",#N/A,TRUE,"GENERAL";"TAB4",#N/A,TRUE,"GENERAL";"TAB5",#N/A,TRUE,"GENERAL"}</definedName>
    <definedName name="dsdads4" localSheetId="1" hidden="1">{"TAB1",#N/A,TRUE,"GENERAL";"TAB2",#N/A,TRUE,"GENERAL";"TAB3",#N/A,TRUE,"GENERAL";"TAB4",#N/A,TRUE,"GENERAL";"TAB5",#N/A,TRUE,"GENERAL"}</definedName>
    <definedName name="dsdads4" hidden="1">{"TAB1",#N/A,TRUE,"GENERAL";"TAB2",#N/A,TRUE,"GENERAL";"TAB3",#N/A,TRUE,"GENERAL";"TAB4",#N/A,TRUE,"GENERAL";"TAB5",#N/A,TRUE,"GENERAL"}</definedName>
    <definedName name="DSF" localSheetId="0" hidden="1">{"via1",#N/A,TRUE,"general";"via2",#N/A,TRUE,"general";"via3",#N/A,TRUE,"general"}</definedName>
    <definedName name="DSF" localSheetId="2" hidden="1">{"via1",#N/A,TRUE,"general";"via2",#N/A,TRUE,"general";"via3",#N/A,TRUE,"general"}</definedName>
    <definedName name="DSF" localSheetId="1" hidden="1">{"via1",#N/A,TRUE,"general";"via2",#N/A,TRUE,"general";"via3",#N/A,TRUE,"general"}</definedName>
    <definedName name="DSF" hidden="1">{"via1",#N/A,TRUE,"general";"via2",#N/A,TRUE,"general";"via3",#N/A,TRUE,"general"}</definedName>
    <definedName name="DSFCVTY" localSheetId="0" hidden="1">{"TAB1",#N/A,TRUE,"GENERAL";"TAB2",#N/A,TRUE,"GENERAL";"TAB3",#N/A,TRUE,"GENERAL";"TAB4",#N/A,TRUE,"GENERAL";"TAB5",#N/A,TRUE,"GENERAL"}</definedName>
    <definedName name="DSFCVTY" localSheetId="2" hidden="1">{"TAB1",#N/A,TRUE,"GENERAL";"TAB2",#N/A,TRUE,"GENERAL";"TAB3",#N/A,TRUE,"GENERAL";"TAB4",#N/A,TRUE,"GENERAL";"TAB5",#N/A,TRUE,"GENERAL"}</definedName>
    <definedName name="DSFCVTY" localSheetId="1" hidden="1">{"TAB1",#N/A,TRUE,"GENERAL";"TAB2",#N/A,TRUE,"GENERAL";"TAB3",#N/A,TRUE,"GENERAL";"TAB4",#N/A,TRUE,"GENERAL";"TAB5",#N/A,TRUE,"GENERAL"}</definedName>
    <definedName name="DSFCVTY" hidden="1">{"TAB1",#N/A,TRUE,"GENERAL";"TAB2",#N/A,TRUE,"GENERAL";"TAB3",#N/A,TRUE,"GENERAL";"TAB4",#N/A,TRUE,"GENERAL";"TAB5",#N/A,TRUE,"GENERAL"}</definedName>
    <definedName name="dsfg" localSheetId="0" hidden="1">{"via1",#N/A,TRUE,"general";"via2",#N/A,TRUE,"general";"via3",#N/A,TRUE,"general"}</definedName>
    <definedName name="dsfg" localSheetId="2" hidden="1">{"via1",#N/A,TRUE,"general";"via2",#N/A,TRUE,"general";"via3",#N/A,TRUE,"general"}</definedName>
    <definedName name="dsfg" localSheetId="1" hidden="1">{"via1",#N/A,TRUE,"general";"via2",#N/A,TRUE,"general";"via3",#N/A,TRUE,"general"}</definedName>
    <definedName name="dsfg" hidden="1">{"via1",#N/A,TRUE,"general";"via2",#N/A,TRUE,"general";"via3",#N/A,TRUE,"general"}</definedName>
    <definedName name="dsfhgfdh" localSheetId="0" hidden="1">{"TAB1",#N/A,TRUE,"GENERAL";"TAB2",#N/A,TRUE,"GENERAL";"TAB3",#N/A,TRUE,"GENERAL";"TAB4",#N/A,TRUE,"GENERAL";"TAB5",#N/A,TRUE,"GENERAL"}</definedName>
    <definedName name="dsfhgfdh" localSheetId="2" hidden="1">{"TAB1",#N/A,TRUE,"GENERAL";"TAB2",#N/A,TRUE,"GENERAL";"TAB3",#N/A,TRUE,"GENERAL";"TAB4",#N/A,TRUE,"GENERAL";"TAB5",#N/A,TRUE,"GENERAL"}</definedName>
    <definedName name="dsfhgfdh" localSheetId="1" hidden="1">{"TAB1",#N/A,TRUE,"GENERAL";"TAB2",#N/A,TRUE,"GENERAL";"TAB3",#N/A,TRUE,"GENERAL";"TAB4",#N/A,TRUE,"GENERAL";"TAB5",#N/A,TRUE,"GENERAL"}</definedName>
    <definedName name="dsfhgfdh" hidden="1">{"TAB1",#N/A,TRUE,"GENERAL";"TAB2",#N/A,TRUE,"GENERAL";"TAB3",#N/A,TRUE,"GENERAL";"TAB4",#N/A,TRUE,"GENERAL";"TAB5",#N/A,TRUE,"GENERAL"}</definedName>
    <definedName name="dsfsdf" localSheetId="0" hidden="1">{"via1",#N/A,TRUE,"general";"via2",#N/A,TRUE,"general";"via3",#N/A,TRUE,"general"}</definedName>
    <definedName name="dsfsdf" localSheetId="2" hidden="1">{"via1",#N/A,TRUE,"general";"via2",#N/A,TRUE,"general";"via3",#N/A,TRUE,"general"}</definedName>
    <definedName name="dsfsdf" localSheetId="1" hidden="1">{"via1",#N/A,TRUE,"general";"via2",#N/A,TRUE,"general";"via3",#N/A,TRUE,"general"}</definedName>
    <definedName name="dsfsdf" hidden="1">{"via1",#N/A,TRUE,"general";"via2",#N/A,TRUE,"general";"via3",#N/A,TRUE,"general"}</definedName>
    <definedName name="DSFSDFCXV" localSheetId="0" hidden="1">{"TAB1",#N/A,TRUE,"GENERAL";"TAB2",#N/A,TRUE,"GENERAL";"TAB3",#N/A,TRUE,"GENERAL";"TAB4",#N/A,TRUE,"GENERAL";"TAB5",#N/A,TRUE,"GENERAL"}</definedName>
    <definedName name="DSFSDFCXV" localSheetId="2" hidden="1">{"TAB1",#N/A,TRUE,"GENERAL";"TAB2",#N/A,TRUE,"GENERAL";"TAB3",#N/A,TRUE,"GENERAL";"TAB4",#N/A,TRUE,"GENERAL";"TAB5",#N/A,TRUE,"GENERAL"}</definedName>
    <definedName name="DSFSDFCXV" localSheetId="1" hidden="1">{"TAB1",#N/A,TRUE,"GENERAL";"TAB2",#N/A,TRUE,"GENERAL";"TAB3",#N/A,TRUE,"GENERAL";"TAB4",#N/A,TRUE,"GENERAL";"TAB5",#N/A,TRUE,"GENERAL"}</definedName>
    <definedName name="DSFSDFCXV" hidden="1">{"TAB1",#N/A,TRUE,"GENERAL";"TAB2",#N/A,TRUE,"GENERAL";"TAB3",#N/A,TRUE,"GENERAL";"TAB4",#N/A,TRUE,"GENERAL";"TAB5",#N/A,TRUE,"GENERAL"}</definedName>
    <definedName name="dsfsvm" localSheetId="0" hidden="1">{"TAB1",#N/A,TRUE,"GENERAL";"TAB2",#N/A,TRUE,"GENERAL";"TAB3",#N/A,TRUE,"GENERAL";"TAB4",#N/A,TRUE,"GENERAL";"TAB5",#N/A,TRUE,"GENERAL"}</definedName>
    <definedName name="dsfsvm" localSheetId="2" hidden="1">{"TAB1",#N/A,TRUE,"GENERAL";"TAB2",#N/A,TRUE,"GENERAL";"TAB3",#N/A,TRUE,"GENERAL";"TAB4",#N/A,TRUE,"GENERAL";"TAB5",#N/A,TRUE,"GENERAL"}</definedName>
    <definedName name="dsfsvm" localSheetId="1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localSheetId="0" hidden="1">{"via1",#N/A,TRUE,"general";"via2",#N/A,TRUE,"general";"via3",#N/A,TRUE,"general"}</definedName>
    <definedName name="dsftbv" localSheetId="2" hidden="1">{"via1",#N/A,TRUE,"general";"via2",#N/A,TRUE,"general";"via3",#N/A,TRUE,"general"}</definedName>
    <definedName name="dsftbv" localSheetId="1" hidden="1">{"via1",#N/A,TRUE,"general";"via2",#N/A,TRUE,"general";"via3",#N/A,TRUE,"general"}</definedName>
    <definedName name="dsftbv" hidden="1">{"via1",#N/A,TRUE,"general";"via2",#N/A,TRUE,"general";"via3",#N/A,TRUE,"general"}</definedName>
    <definedName name="DT">#N/A</definedName>
    <definedName name="dtrhj" localSheetId="0" hidden="1">{"via1",#N/A,TRUE,"general";"via2",#N/A,TRUE,"general";"via3",#N/A,TRUE,"general"}</definedName>
    <definedName name="dtrhj" localSheetId="2" hidden="1">{"via1",#N/A,TRUE,"general";"via2",#N/A,TRUE,"general";"via3",#N/A,TRUE,"general"}</definedName>
    <definedName name="dtrhj" localSheetId="1" hidden="1">{"via1",#N/A,TRUE,"general";"via2",#N/A,TRUE,"general";"via3",#N/A,TRUE,"general"}</definedName>
    <definedName name="dtrhj" hidden="1">{"via1",#N/A,TRUE,"general";"via2",#N/A,TRUE,"general";"via3",#N/A,TRUE,"general"}</definedName>
    <definedName name="DU">#N/A</definedName>
    <definedName name="DUCTO">#REF!</definedName>
    <definedName name="DV">#N/A</definedName>
    <definedName name="DW">#N/A</definedName>
    <definedName name="DX">#REF!</definedName>
    <definedName name="dxfgg" localSheetId="0" hidden="1">{"via1",#N/A,TRUE,"general";"via2",#N/A,TRUE,"general";"via3",#N/A,TRUE,"general"}</definedName>
    <definedName name="dxfgg" localSheetId="2" hidden="1">{"via1",#N/A,TRUE,"general";"via2",#N/A,TRUE,"general";"via3",#N/A,TRUE,"general"}</definedName>
    <definedName name="dxfgg" localSheetId="1" hidden="1">{"via1",#N/A,TRUE,"general";"via2",#N/A,TRUE,"general";"via3",#N/A,TRUE,"general"}</definedName>
    <definedName name="dxfgg" hidden="1">{"via1",#N/A,TRUE,"general";"via2",#N/A,TRUE,"general";"via3",#N/A,TRUE,"general"}</definedName>
    <definedName name="DY">#REF!</definedName>
    <definedName name="DZ">#REF!</definedName>
    <definedName name="E">#REF!</definedName>
    <definedName name="e3e33" localSheetId="0" hidden="1">{"via1",#N/A,TRUE,"general";"via2",#N/A,TRUE,"general";"via3",#N/A,TRUE,"general"}</definedName>
    <definedName name="e3e33" localSheetId="2" hidden="1">{"via1",#N/A,TRUE,"general";"via2",#N/A,TRUE,"general";"via3",#N/A,TRUE,"general"}</definedName>
    <definedName name="e3e33" localSheetId="1" hidden="1">{"via1",#N/A,TRUE,"general";"via2",#N/A,TRUE,"general";"via3",#N/A,TRUE,"general"}</definedName>
    <definedName name="e3e33" hidden="1">{"via1",#N/A,TRUE,"general";"via2",#N/A,TRUE,"general";"via3",#N/A,TRUE,"general"}</definedName>
    <definedName name="EA">#REF!</definedName>
    <definedName name="EB">#REF!</definedName>
    <definedName name="Ebitda" localSheetId="0" hidden="1">{#N/A,#N/A,FALSE,"GRAFICO";#N/A,#N/A,FALSE,"CAJA (2)";#N/A,#N/A,FALSE,"TERCEROS-PROMEDIO";#N/A,#N/A,FALSE,"CAJA";#N/A,#N/A,FALSE,"INGRESOS1995-2003";#N/A,#N/A,FALSE,"GASTOS1995-2003"}</definedName>
    <definedName name="Ebitda" localSheetId="2" hidden="1">{#N/A,#N/A,FALSE,"GRAFICO";#N/A,#N/A,FALSE,"CAJA (2)";#N/A,#N/A,FALSE,"TERCEROS-PROMEDIO";#N/A,#N/A,FALSE,"CAJA";#N/A,#N/A,FALSE,"INGRESOS1995-2003";#N/A,#N/A,FALSE,"GASTOS1995-2003"}</definedName>
    <definedName name="Ebitda" localSheetId="1" hidden="1">{#N/A,#N/A,FALSE,"GRAFICO";#N/A,#N/A,FALSE,"CAJA (2)";#N/A,#N/A,FALSE,"TERCEROS-PROMEDIO";#N/A,#N/A,FALSE,"CAJA";#N/A,#N/A,FALSE,"INGRESOS1995-2003";#N/A,#N/A,FALSE,"GASTOS1995-2003"}</definedName>
    <definedName name="Ebitda" hidden="1">{#N/A,#N/A,FALSE,"GRAFICO";#N/A,#N/A,FALSE,"CAJA (2)";#N/A,#N/A,FALSE,"TERCEROS-PROMEDIO";#N/A,#N/A,FALSE,"CAJA";#N/A,#N/A,FALSE,"INGRESOS1995-2003";#N/A,#N/A,FALSE,"GASTOS1995-2003"}</definedName>
    <definedName name="EC">#REF!</definedName>
    <definedName name="ED">#REF!</definedName>
    <definedName name="EDEDWSWQA" localSheetId="0" hidden="1">{"TAB1",#N/A,TRUE,"GENERAL";"TAB2",#N/A,TRUE,"GENERAL";"TAB3",#N/A,TRUE,"GENERAL";"TAB4",#N/A,TRUE,"GENERAL";"TAB5",#N/A,TRUE,"GENERAL"}</definedName>
    <definedName name="EDEDWSWQA" localSheetId="2" hidden="1">{"TAB1",#N/A,TRUE,"GENERAL";"TAB2",#N/A,TRUE,"GENERAL";"TAB3",#N/A,TRUE,"GENERAL";"TAB4",#N/A,TRUE,"GENERAL";"TAB5",#N/A,TRUE,"GENERAL"}</definedName>
    <definedName name="EDEDWSWQA" localSheetId="1" hidden="1">{"TAB1",#N/A,TRUE,"GENERAL";"TAB2",#N/A,TRUE,"GENERAL";"TAB3",#N/A,TRUE,"GENERAL";"TAB4",#N/A,TRUE,"GENERAL";"TAB5",#N/A,TRUE,"GENERAL"}</definedName>
    <definedName name="EDEDWSWQA" hidden="1">{"TAB1",#N/A,TRUE,"GENERAL";"TAB2",#N/A,TRUE,"GENERAL";"TAB3",#N/A,TRUE,"GENERAL";"TAB4",#N/A,TRUE,"GENERAL";"TAB5",#N/A,TRUE,"GENERAL"}</definedName>
    <definedName name="edgfhmn" localSheetId="0" hidden="1">{"via1",#N/A,TRUE,"general";"via2",#N/A,TRUE,"general";"via3",#N/A,TRUE,"general"}</definedName>
    <definedName name="edgfhmn" localSheetId="2" hidden="1">{"via1",#N/A,TRUE,"general";"via2",#N/A,TRUE,"general";"via3",#N/A,TRUE,"general"}</definedName>
    <definedName name="edgfhmn" localSheetId="1" hidden="1">{"via1",#N/A,TRUE,"general";"via2",#N/A,TRUE,"general";"via3",#N/A,TRUE,"general"}</definedName>
    <definedName name="edgfhmn" hidden="1">{"via1",#N/A,TRUE,"general";"via2",#N/A,TRUE,"general";"via3",#N/A,TRUE,"general"}</definedName>
    <definedName name="ee">#REF!</definedName>
    <definedName name="eeedfr" localSheetId="0" hidden="1">{"TAB1",#N/A,TRUE,"GENERAL";"TAB2",#N/A,TRUE,"GENERAL";"TAB3",#N/A,TRUE,"GENERAL";"TAB4",#N/A,TRUE,"GENERAL";"TAB5",#N/A,TRUE,"GENERAL"}</definedName>
    <definedName name="eeedfr" localSheetId="2" hidden="1">{"TAB1",#N/A,TRUE,"GENERAL";"TAB2",#N/A,TRUE,"GENERAL";"TAB3",#N/A,TRUE,"GENERAL";"TAB4",#N/A,TRUE,"GENERAL";"TAB5",#N/A,TRUE,"GENERAL"}</definedName>
    <definedName name="eeedfr" localSheetId="1" hidden="1">{"TAB1",#N/A,TRUE,"GENERAL";"TAB2",#N/A,TRUE,"GENERAL";"TAB3",#N/A,TRUE,"GENERAL";"TAB4",#N/A,TRUE,"GENERAL";"TAB5",#N/A,TRUE,"GENERAL"}</definedName>
    <definedName name="eeedfr" hidden="1">{"TAB1",#N/A,TRUE,"GENERAL";"TAB2",#N/A,TRUE,"GENERAL";"TAB3",#N/A,TRUE,"GENERAL";"TAB4",#N/A,TRUE,"GENERAL";"TAB5",#N/A,TRUE,"GENERAL"}</definedName>
    <definedName name="eeee">#REF!</definedName>
    <definedName name="eeeeer" localSheetId="0" hidden="1">{"TAB1",#N/A,TRUE,"GENERAL";"TAB2",#N/A,TRUE,"GENERAL";"TAB3",#N/A,TRUE,"GENERAL";"TAB4",#N/A,TRUE,"GENERAL";"TAB5",#N/A,TRUE,"GENERAL"}</definedName>
    <definedName name="eeeeer" localSheetId="2" hidden="1">{"TAB1",#N/A,TRUE,"GENERAL";"TAB2",#N/A,TRUE,"GENERAL";"TAB3",#N/A,TRUE,"GENERAL";"TAB4",#N/A,TRUE,"GENERAL";"TAB5",#N/A,TRUE,"GENERAL"}</definedName>
    <definedName name="eeeeer" localSheetId="1" hidden="1">{"TAB1",#N/A,TRUE,"GENERAL";"TAB2",#N/A,TRUE,"GENERAL";"TAB3",#N/A,TRUE,"GENERAL";"TAB4",#N/A,TRUE,"GENERAL";"TAB5",#N/A,TRUE,"GENERAL"}</definedName>
    <definedName name="eeeeer" hidden="1">{"TAB1",#N/A,TRUE,"GENERAL";"TAB2",#N/A,TRUE,"GENERAL";"TAB3",#N/A,TRUE,"GENERAL";"TAB4",#N/A,TRUE,"GENERAL";"TAB5",#N/A,TRUE,"GENERAL"}</definedName>
    <definedName name="eeerfd" localSheetId="0" hidden="1">{"via1",#N/A,TRUE,"general";"via2",#N/A,TRUE,"general";"via3",#N/A,TRUE,"general"}</definedName>
    <definedName name="eeerfd" localSheetId="2" hidden="1">{"via1",#N/A,TRUE,"general";"via2",#N/A,TRUE,"general";"via3",#N/A,TRUE,"general"}</definedName>
    <definedName name="eeerfd" localSheetId="1" hidden="1">{"via1",#N/A,TRUE,"general";"via2",#N/A,TRUE,"general";"via3",#N/A,TRUE,"general"}</definedName>
    <definedName name="eeerfd" hidden="1">{"via1",#N/A,TRUE,"general";"via2",#N/A,TRUE,"general";"via3",#N/A,TRUE,"general"}</definedName>
    <definedName name="EF">#REF!</definedName>
    <definedName name="efef" localSheetId="0" hidden="1">{"TAB1",#N/A,TRUE,"GENERAL";"TAB2",#N/A,TRUE,"GENERAL";"TAB3",#N/A,TRUE,"GENERAL";"TAB4",#N/A,TRUE,"GENERAL";"TAB5",#N/A,TRUE,"GENERAL"}</definedName>
    <definedName name="efef" localSheetId="2" hidden="1">{"TAB1",#N/A,TRUE,"GENERAL";"TAB2",#N/A,TRUE,"GENERAL";"TAB3",#N/A,TRUE,"GENERAL";"TAB4",#N/A,TRUE,"GENERAL";"TAB5",#N/A,TRUE,"GENERAL"}</definedName>
    <definedName name="efef" localSheetId="1" hidden="1">{"TAB1",#N/A,TRUE,"GENERAL";"TAB2",#N/A,TRUE,"GENERAL";"TAB3",#N/A,TRUE,"GENERAL";"TAB4",#N/A,TRUE,"GENERAL";"TAB5",#N/A,TRUE,"GENERAL"}</definedName>
    <definedName name="efef" hidden="1">{"TAB1",#N/A,TRUE,"GENERAL";"TAB2",#N/A,TRUE,"GENERAL";"TAB3",#N/A,TRUE,"GENERAL";"TAB4",#N/A,TRUE,"GENERAL";"TAB5",#N/A,TRUE,"GENERAL"}</definedName>
    <definedName name="efer" localSheetId="0" hidden="1">{"via1",#N/A,TRUE,"general";"via2",#N/A,TRUE,"general";"via3",#N/A,TRUE,"general"}</definedName>
    <definedName name="efer" localSheetId="2" hidden="1">{"via1",#N/A,TRUE,"general";"via2",#N/A,TRUE,"general";"via3",#N/A,TRUE,"general"}</definedName>
    <definedName name="efer" localSheetId="1" hidden="1">{"via1",#N/A,TRUE,"general";"via2",#N/A,TRUE,"general";"via3",#N/A,TRUE,"general"}</definedName>
    <definedName name="efer" hidden="1">{"via1",#N/A,TRUE,"general";"via2",#N/A,TRUE,"general";"via3",#N/A,TRUE,"general"}</definedName>
    <definedName name="EG">#N/A</definedName>
    <definedName name="egeg" localSheetId="0" hidden="1">{"TAB1",#N/A,TRUE,"GENERAL";"TAB2",#N/A,TRUE,"GENERAL";"TAB3",#N/A,TRUE,"GENERAL";"TAB4",#N/A,TRUE,"GENERAL";"TAB5",#N/A,TRUE,"GENERAL"}</definedName>
    <definedName name="egeg" localSheetId="2" hidden="1">{"TAB1",#N/A,TRUE,"GENERAL";"TAB2",#N/A,TRUE,"GENERAL";"TAB3",#N/A,TRUE,"GENERAL";"TAB4",#N/A,TRUE,"GENERAL";"TAB5",#N/A,TRUE,"GENERAL"}</definedName>
    <definedName name="egeg" localSheetId="1" hidden="1">{"TAB1",#N/A,TRUE,"GENERAL";"TAB2",#N/A,TRUE,"GENERAL";"TAB3",#N/A,TRUE,"GENERAL";"TAB4",#N/A,TRUE,"GENERAL";"TAB5",#N/A,TRUE,"GENERAL"}</definedName>
    <definedName name="egeg" hidden="1">{"TAB1",#N/A,TRUE,"GENERAL";"TAB2",#N/A,TRUE,"GENERAL";"TAB3",#N/A,TRUE,"GENERAL";"TAB4",#N/A,TRUE,"GENERAL";"TAB5",#N/A,TRUE,"GENERAL"}</definedName>
    <definedName name="egtrgthrt" localSheetId="0" hidden="1">{"TAB1",#N/A,TRUE,"GENERAL";"TAB2",#N/A,TRUE,"GENERAL";"TAB3",#N/A,TRUE,"GENERAL";"TAB4",#N/A,TRUE,"GENERAL";"TAB5",#N/A,TRUE,"GENERAL"}</definedName>
    <definedName name="egtrgthrt" localSheetId="2" hidden="1">{"TAB1",#N/A,TRUE,"GENERAL";"TAB2",#N/A,TRUE,"GENERAL";"TAB3",#N/A,TRUE,"GENERAL";"TAB4",#N/A,TRUE,"GENERAL";"TAB5",#N/A,TRUE,"GENERAL"}</definedName>
    <definedName name="egtrgthrt" localSheetId="1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H">#REF!</definedName>
    <definedName name="EI">#N/A</definedName>
    <definedName name="EJ">#N/A</definedName>
    <definedName name="EJEC">#REF!</definedName>
    <definedName name="EK">#N/A</definedName>
    <definedName name="EL">#N/A</definedName>
    <definedName name="Elec" localSheetId="0" hidden="1">{#N/A,#N/A,TRUE,"0001";#N/A,#N/A,TRUE,"0002";#N/A,#N/A,TRUE,"0003";#N/A,#N/A,TRUE,"0004";#N/A,#N/A,TRUE,"0005";#N/A,#N/A,TRUE,"0006";#N/A,#N/A,TRUE,"0007";#N/A,#N/A,TRUE,"0008";#N/A,#N/A,TRUE,"0009";#N/A,#N/A,TRUE,"0010"}</definedName>
    <definedName name="Elec" localSheetId="2" hidden="1">{#N/A,#N/A,TRUE,"0001";#N/A,#N/A,TRUE,"0002";#N/A,#N/A,TRUE,"0003";#N/A,#N/A,TRUE,"0004";#N/A,#N/A,TRUE,"0005";#N/A,#N/A,TRUE,"0006";#N/A,#N/A,TRUE,"0007";#N/A,#N/A,TRUE,"0008";#N/A,#N/A,TRUE,"0009";#N/A,#N/A,TRUE,"0010"}</definedName>
    <definedName name="Elec" localSheetId="1" hidden="1">{#N/A,#N/A,TRUE,"0001";#N/A,#N/A,TRUE,"0002";#N/A,#N/A,TRUE,"0003";#N/A,#N/A,TRUE,"0004";#N/A,#N/A,TRUE,"0005";#N/A,#N/A,TRUE,"0006";#N/A,#N/A,TRUE,"0007";#N/A,#N/A,TRUE,"0008";#N/A,#N/A,TRUE,"0009";#N/A,#N/A,TRUE,"0010"}</definedName>
    <definedName name="Elec" hidden="1">{#N/A,#N/A,TRUE,"0001";#N/A,#N/A,TRUE,"0002";#N/A,#N/A,TRUE,"0003";#N/A,#N/A,TRUE,"0004";#N/A,#N/A,TRUE,"0005";#N/A,#N/A,TRUE,"0006";#N/A,#N/A,TRUE,"0007";#N/A,#N/A,TRUE,"0008";#N/A,#N/A,TRUE,"0009";#N/A,#N/A,TRUE,"0010"}</definedName>
    <definedName name="ElectricoPV2" localSheetId="0" hidden="1">{"via1",#N/A,TRUE,"general";"via2",#N/A,TRUE,"general";"via3",#N/A,TRUE,"general"}</definedName>
    <definedName name="ElectricoPV2" localSheetId="2" hidden="1">{"via1",#N/A,TRUE,"general";"via2",#N/A,TRUE,"general";"via3",#N/A,TRUE,"general"}</definedName>
    <definedName name="ElectricoPV2" localSheetId="1" hidden="1">{"via1",#N/A,TRUE,"general";"via2",#N/A,TRUE,"general";"via3",#N/A,TRUE,"general"}</definedName>
    <definedName name="ElectricoPV2" hidden="1">{"via1",#N/A,TRUE,"general";"via2",#N/A,TRUE,"general";"via3",#N/A,TRUE,"general"}</definedName>
    <definedName name="Electricos" localSheetId="0" hidden="1">{"AURES1",#N/A,FALSE,"GENERAL";"AURES2",#N/A,FALSE,"GENERAL";"AURES3",#N/A,FALSE,"GENERAL";"AURES4",#N/A,FALSE,"GENERAL";"AURES5",#N/A,FALSE,"GENERAL";"AURES6",#N/A,FALSE,"GENERAL";"AURES7",#N/A,FALSE,"GENERAL"}</definedName>
    <definedName name="Electricos" localSheetId="2" hidden="1">{"AURES1",#N/A,FALSE,"GENERAL";"AURES2",#N/A,FALSE,"GENERAL";"AURES3",#N/A,FALSE,"GENERAL";"AURES4",#N/A,FALSE,"GENERAL";"AURES5",#N/A,FALSE,"GENERAL";"AURES6",#N/A,FALSE,"GENERAL";"AURES7",#N/A,FALSE,"GENERAL"}</definedName>
    <definedName name="Electricos" localSheetId="1" hidden="1">{"AURES1",#N/A,FALSE,"GENERAL";"AURES2",#N/A,FALSE,"GENERAL";"AURES3",#N/A,FALSE,"GENERAL";"AURES4",#N/A,FALSE,"GENERAL";"AURES5",#N/A,FALSE,"GENERAL";"AURES6",#N/A,FALSE,"GENERAL";"AURES7",#N/A,FALSE,"GENERAL"}</definedName>
    <definedName name="Electricos" hidden="1">{"AURES1",#N/A,FALSE,"GENERAL";"AURES2",#N/A,FALSE,"GENERAL";"AURES3",#N/A,FALSE,"GENERAL";"AURES4",#N/A,FALSE,"GENERAL";"AURES5",#N/A,FALSE,"GENERAL";"AURES6",#N/A,FALSE,"GENERAL";"AURES7",#N/A,FALSE,"GENERAL"}</definedName>
    <definedName name="electricosAPUS">#REF!</definedName>
    <definedName name="elementos">#REF!</definedName>
    <definedName name="EM">#N/A</definedName>
    <definedName name="emanto">#REF!</definedName>
    <definedName name="EMBALSE">#REF!</definedName>
    <definedName name="eme">#N/A</definedName>
    <definedName name="EN">#N/A</definedName>
    <definedName name="Enchape_euro_o_corona">#REF!</definedName>
    <definedName name="Ene">#REF!</definedName>
    <definedName name="Ene_C">#REF!</definedName>
    <definedName name="EneFeb">#REF!</definedName>
    <definedName name="Ensayo" localSheetId="0" hidden="1">{"AURES1",#N/A,TRUE,"GENERAL";"AURES2",#N/A,TRUE,"GENERAL";"AURES3",#N/A,TRUE,"GENERAL";"AURES4",#N/A,TRUE,"GENERAL";"AURES5",#N/A,TRUE,"GENERAL";"AURES6",#N/A,TRUE,"GENERAL";"AURES7",#N/A,TRUE,"GENERAL"}</definedName>
    <definedName name="Ensayo" localSheetId="2" hidden="1">{"AURES1",#N/A,TRUE,"GENERAL";"AURES2",#N/A,TRUE,"GENERAL";"AURES3",#N/A,TRUE,"GENERAL";"AURES4",#N/A,TRUE,"GENERAL";"AURES5",#N/A,TRUE,"GENERAL";"AURES6",#N/A,TRUE,"GENERAL";"AURES7",#N/A,TRUE,"GENERAL"}</definedName>
    <definedName name="Ensayo" localSheetId="1" hidden="1">{"AURES1",#N/A,TRUE,"GENERAL";"AURES2",#N/A,TRUE,"GENERAL";"AURES3",#N/A,TRUE,"GENERAL";"AURES4",#N/A,TRUE,"GENERAL";"AURES5",#N/A,TRUE,"GENERAL";"AURES6",#N/A,TRUE,"GENERAL";"AURES7",#N/A,TRUE,"GENERAL"}</definedName>
    <definedName name="Ensayo" hidden="1">{"AURES1",#N/A,TRUE,"GENERAL";"AURES2",#N/A,TRUE,"GENERAL";"AURES3",#N/A,TRUE,"GENERAL";"AURES4",#N/A,TRUE,"GENERAL";"AURES5",#N/A,TRUE,"GENERAL";"AURES6",#N/A,TRUE,"GENERAL";"AURES7",#N/A,TRUE,"GENERAL"}</definedName>
    <definedName name="ENTRADASP">#REF!</definedName>
    <definedName name="EO">#N/A</definedName>
    <definedName name="EP">#N/A</definedName>
    <definedName name="EQ">#N/A</definedName>
    <definedName name="EQPL">#REF!</definedName>
    <definedName name="EQUI">#REF!</definedName>
    <definedName name="EQUIPAMENTOS">#REF!</definedName>
    <definedName name="EQUIPO">#REF!</definedName>
    <definedName name="EQUIPO_1">#REF!</definedName>
    <definedName name="Equipo_de_soldadura">#REF!</definedName>
    <definedName name="Equipos">#REF!</definedName>
    <definedName name="EquiposEspeciales">#REF!</definedName>
    <definedName name="eqw" localSheetId="0" hidden="1">{"via1",#N/A,TRUE,"general";"via2",#N/A,TRUE,"general";"via3",#N/A,TRUE,"general"}</definedName>
    <definedName name="eqw" localSheetId="2" hidden="1">{"via1",#N/A,TRUE,"general";"via2",#N/A,TRUE,"general";"via3",#N/A,TRUE,"general"}</definedName>
    <definedName name="eqw" localSheetId="1" hidden="1">{"via1",#N/A,TRUE,"general";"via2",#N/A,TRUE,"general";"via3",#N/A,TRUE,"general"}</definedName>
    <definedName name="eqw" hidden="1">{"via1",#N/A,TRUE,"general";"via2",#N/A,TRUE,"general";"via3",#N/A,TRUE,"general"}</definedName>
    <definedName name="ER">#N/A</definedName>
    <definedName name="erg" localSheetId="0" hidden="1">{"TAB1",#N/A,TRUE,"GENERAL";"TAB2",#N/A,TRUE,"GENERAL";"TAB3",#N/A,TRUE,"GENERAL";"TAB4",#N/A,TRUE,"GENERAL";"TAB5",#N/A,TRUE,"GENERAL"}</definedName>
    <definedName name="erg" localSheetId="2" hidden="1">{"TAB1",#N/A,TRUE,"GENERAL";"TAB2",#N/A,TRUE,"GENERAL";"TAB3",#N/A,TRUE,"GENERAL";"TAB4",#N/A,TRUE,"GENERAL";"TAB5",#N/A,TRUE,"GENERAL"}</definedName>
    <definedName name="erg" localSheetId="1" hidden="1">{"TAB1",#N/A,TRUE,"GENERAL";"TAB2",#N/A,TRUE,"GENERAL";"TAB3",#N/A,TRUE,"GENERAL";"TAB4",#N/A,TRUE,"GENERAL";"TAB5",#N/A,TRUE,"GENERAL"}</definedName>
    <definedName name="erg" hidden="1">{"TAB1",#N/A,TRUE,"GENERAL";"TAB2",#N/A,TRUE,"GENERAL";"TAB3",#N/A,TRUE,"GENERAL";"TAB4",#N/A,TRUE,"GENERAL";"TAB5",#N/A,TRUE,"GENERAL"}</definedName>
    <definedName name="erger" localSheetId="0" hidden="1">{"via1",#N/A,TRUE,"general";"via2",#N/A,TRUE,"general";"via3",#N/A,TRUE,"general"}</definedName>
    <definedName name="erger" localSheetId="2" hidden="1">{"via1",#N/A,TRUE,"general";"via2",#N/A,TRUE,"general";"via3",#N/A,TRUE,"general"}</definedName>
    <definedName name="erger" localSheetId="1" hidden="1">{"via1",#N/A,TRUE,"general";"via2",#N/A,TRUE,"general";"via3",#N/A,TRUE,"general"}</definedName>
    <definedName name="erger" hidden="1">{"via1",#N/A,TRUE,"general";"via2",#N/A,TRUE,"general";"via3",#N/A,TRUE,"general"}</definedName>
    <definedName name="ergerg" localSheetId="0" hidden="1">{"via1",#N/A,TRUE,"general";"via2",#N/A,TRUE,"general";"via3",#N/A,TRUE,"general"}</definedName>
    <definedName name="ergerg" localSheetId="2" hidden="1">{"via1",#N/A,TRUE,"general";"via2",#N/A,TRUE,"general";"via3",#N/A,TRUE,"general"}</definedName>
    <definedName name="ergerg" localSheetId="1" hidden="1">{"via1",#N/A,TRUE,"general";"via2",#N/A,TRUE,"general";"via3",#N/A,TRUE,"general"}</definedName>
    <definedName name="ergerg" hidden="1">{"via1",#N/A,TRUE,"general";"via2",#N/A,TRUE,"general";"via3",#N/A,TRUE,"general"}</definedName>
    <definedName name="ergfegr" localSheetId="0" hidden="1">{"via1",#N/A,TRUE,"general";"via2",#N/A,TRUE,"general";"via3",#N/A,TRUE,"general"}</definedName>
    <definedName name="ergfegr" localSheetId="2" hidden="1">{"via1",#N/A,TRUE,"general";"via2",#N/A,TRUE,"general";"via3",#N/A,TRUE,"general"}</definedName>
    <definedName name="ergfegr" localSheetId="1" hidden="1">{"via1",#N/A,TRUE,"general";"via2",#N/A,TRUE,"general";"via3",#N/A,TRUE,"general"}</definedName>
    <definedName name="ergfegr" hidden="1">{"via1",#N/A,TRUE,"general";"via2",#N/A,TRUE,"general";"via3",#N/A,TRUE,"general"}</definedName>
    <definedName name="ergge" localSheetId="0" hidden="1">{"TAB1",#N/A,TRUE,"GENERAL";"TAB2",#N/A,TRUE,"GENERAL";"TAB3",#N/A,TRUE,"GENERAL";"TAB4",#N/A,TRUE,"GENERAL";"TAB5",#N/A,TRUE,"GENERAL"}</definedName>
    <definedName name="ergge" localSheetId="2" hidden="1">{"TAB1",#N/A,TRUE,"GENERAL";"TAB2",#N/A,TRUE,"GENERAL";"TAB3",#N/A,TRUE,"GENERAL";"TAB4",#N/A,TRUE,"GENERAL";"TAB5",#N/A,TRUE,"GENERAL"}</definedName>
    <definedName name="ergge" localSheetId="1" hidden="1">{"TAB1",#N/A,TRUE,"GENERAL";"TAB2",#N/A,TRUE,"GENERAL";"TAB3",#N/A,TRUE,"GENERAL";"TAB4",#N/A,TRUE,"GENERAL";"TAB5",#N/A,TRUE,"GENERAL"}</definedName>
    <definedName name="ergge" hidden="1">{"TAB1",#N/A,TRUE,"GENERAL";"TAB2",#N/A,TRUE,"GENERAL";"TAB3",#N/A,TRUE,"GENERAL";"TAB4",#N/A,TRUE,"GENERAL";"TAB5",#N/A,TRUE,"GENERAL"}</definedName>
    <definedName name="erggewg" localSheetId="0" hidden="1">{"via1",#N/A,TRUE,"general";"via2",#N/A,TRUE,"general";"via3",#N/A,TRUE,"general"}</definedName>
    <definedName name="erggewg" localSheetId="2" hidden="1">{"via1",#N/A,TRUE,"general";"via2",#N/A,TRUE,"general";"via3",#N/A,TRUE,"general"}</definedName>
    <definedName name="erggewg" localSheetId="1" hidden="1">{"via1",#N/A,TRUE,"general";"via2",#N/A,TRUE,"general";"via3",#N/A,TRUE,"general"}</definedName>
    <definedName name="erggewg" hidden="1">{"via1",#N/A,TRUE,"general";"via2",#N/A,TRUE,"general";"via3",#N/A,TRUE,"general"}</definedName>
    <definedName name="ergreg" localSheetId="0" hidden="1">{"TAB1",#N/A,TRUE,"GENERAL";"TAB2",#N/A,TRUE,"GENERAL";"TAB3",#N/A,TRUE,"GENERAL";"TAB4",#N/A,TRUE,"GENERAL";"TAB5",#N/A,TRUE,"GENERAL"}</definedName>
    <definedName name="ergreg" localSheetId="2" hidden="1">{"TAB1",#N/A,TRUE,"GENERAL";"TAB2",#N/A,TRUE,"GENERAL";"TAB3",#N/A,TRUE,"GENERAL";"TAB4",#N/A,TRUE,"GENERAL";"TAB5",#N/A,TRUE,"GENERAL"}</definedName>
    <definedName name="ergreg" localSheetId="1" hidden="1">{"TAB1",#N/A,TRUE,"GENERAL";"TAB2",#N/A,TRUE,"GENERAL";"TAB3",#N/A,TRUE,"GENERAL";"TAB4",#N/A,TRUE,"GENERAL";"TAB5",#N/A,TRUE,"GENERAL"}</definedName>
    <definedName name="ergreg" hidden="1">{"TAB1",#N/A,TRUE,"GENERAL";"TAB2",#N/A,TRUE,"GENERAL";"TAB3",#N/A,TRUE,"GENERAL";"TAB4",#N/A,TRUE,"GENERAL";"TAB5",#N/A,TRUE,"GENERAL"}</definedName>
    <definedName name="ergregerg" localSheetId="0" hidden="1">{"via1",#N/A,TRUE,"general";"via2",#N/A,TRUE,"general";"via3",#N/A,TRUE,"general"}</definedName>
    <definedName name="ergregerg" localSheetId="2" hidden="1">{"via1",#N/A,TRUE,"general";"via2",#N/A,TRUE,"general";"via3",#N/A,TRUE,"general"}</definedName>
    <definedName name="ergregerg" localSheetId="1" hidden="1">{"via1",#N/A,TRUE,"general";"via2",#N/A,TRUE,"general";"via3",#N/A,TRUE,"general"}</definedName>
    <definedName name="ergregerg" hidden="1">{"via1",#N/A,TRUE,"general";"via2",#N/A,TRUE,"general";"via3",#N/A,TRUE,"general"}</definedName>
    <definedName name="ergrg" localSheetId="0" hidden="1">{"TAB1",#N/A,TRUE,"GENERAL";"TAB2",#N/A,TRUE,"GENERAL";"TAB3",#N/A,TRUE,"GENERAL";"TAB4",#N/A,TRUE,"GENERAL";"TAB5",#N/A,TRUE,"GENERAL"}</definedName>
    <definedName name="ergrg" localSheetId="2" hidden="1">{"TAB1",#N/A,TRUE,"GENERAL";"TAB2",#N/A,TRUE,"GENERAL";"TAB3",#N/A,TRUE,"GENERAL";"TAB4",#N/A,TRUE,"GENERAL";"TAB5",#N/A,TRUE,"GENERAL"}</definedName>
    <definedName name="ergrg" localSheetId="1" hidden="1">{"TAB1",#N/A,TRUE,"GENERAL";"TAB2",#N/A,TRUE,"GENERAL";"TAB3",#N/A,TRUE,"GENERAL";"TAB4",#N/A,TRUE,"GENERAL";"TAB5",#N/A,TRUE,"GENERAL"}</definedName>
    <definedName name="ergrg" hidden="1">{"TAB1",#N/A,TRUE,"GENERAL";"TAB2",#N/A,TRUE,"GENERAL";"TAB3",#N/A,TRUE,"GENERAL";"TAB4",#N/A,TRUE,"GENERAL";"TAB5",#N/A,TRUE,"GENERAL"}</definedName>
    <definedName name="ergweg" localSheetId="0" hidden="1">{"TAB1",#N/A,TRUE,"GENERAL";"TAB2",#N/A,TRUE,"GENERAL";"TAB3",#N/A,TRUE,"GENERAL";"TAB4",#N/A,TRUE,"GENERAL";"TAB5",#N/A,TRUE,"GENERAL"}</definedName>
    <definedName name="ergweg" localSheetId="2" hidden="1">{"TAB1",#N/A,TRUE,"GENERAL";"TAB2",#N/A,TRUE,"GENERAL";"TAB3",#N/A,TRUE,"GENERAL";"TAB4",#N/A,TRUE,"GENERAL";"TAB5",#N/A,TRUE,"GENERAL"}</definedName>
    <definedName name="ergweg" localSheetId="1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localSheetId="0" hidden="1">{"via1",#N/A,TRUE,"general";"via2",#N/A,TRUE,"general";"via3",#N/A,TRUE,"general"}</definedName>
    <definedName name="ergwreg" localSheetId="2" hidden="1">{"via1",#N/A,TRUE,"general";"via2",#N/A,TRUE,"general";"via3",#N/A,TRUE,"general"}</definedName>
    <definedName name="ergwreg" localSheetId="1" hidden="1">{"via1",#N/A,TRUE,"general";"via2",#N/A,TRUE,"general";"via3",#N/A,TRUE,"general"}</definedName>
    <definedName name="ergwreg" hidden="1">{"via1",#N/A,TRUE,"general";"via2",#N/A,TRUE,"general";"via3",#N/A,TRUE,"general"}</definedName>
    <definedName name="erheyh" localSheetId="0" hidden="1">{"TAB1",#N/A,TRUE,"GENERAL";"TAB2",#N/A,TRUE,"GENERAL";"TAB3",#N/A,TRUE,"GENERAL";"TAB4",#N/A,TRUE,"GENERAL";"TAB5",#N/A,TRUE,"GENERAL"}</definedName>
    <definedName name="erheyh" localSheetId="2" hidden="1">{"TAB1",#N/A,TRUE,"GENERAL";"TAB2",#N/A,TRUE,"GENERAL";"TAB3",#N/A,TRUE,"GENERAL";"TAB4",#N/A,TRUE,"GENERAL";"TAB5",#N/A,TRUE,"GENERAL"}</definedName>
    <definedName name="erheyh" localSheetId="1" hidden="1">{"TAB1",#N/A,TRUE,"GENERAL";"TAB2",#N/A,TRUE,"GENERAL";"TAB3",#N/A,TRUE,"GENERAL";"TAB4",#N/A,TRUE,"GENERAL";"TAB5",#N/A,TRUE,"GENERAL"}</definedName>
    <definedName name="erheyh" hidden="1">{"TAB1",#N/A,TRUE,"GENERAL";"TAB2",#N/A,TRUE,"GENERAL";"TAB3",#N/A,TRUE,"GENERAL";"TAB4",#N/A,TRUE,"GENERAL";"TAB5",#N/A,TRUE,"GENERAL"}</definedName>
    <definedName name="err" localSheetId="0" hidden="1">{"TAB1",#N/A,TRUE,"GENERAL";"TAB2",#N/A,TRUE,"GENERAL";"TAB3",#N/A,TRUE,"GENERAL";"TAB4",#N/A,TRUE,"GENERAL";"TAB5",#N/A,TRUE,"GENERAL"}</definedName>
    <definedName name="err" localSheetId="2" hidden="1">{"TAB1",#N/A,TRUE,"GENERAL";"TAB2",#N/A,TRUE,"GENERAL";"TAB3",#N/A,TRUE,"GENERAL";"TAB4",#N/A,TRUE,"GENERAL";"TAB5",#N/A,TRUE,"GENERAL"}</definedName>
    <definedName name="err" localSheetId="1" hidden="1">{"TAB1",#N/A,TRUE,"GENERAL";"TAB2",#N/A,TRUE,"GENERAL";"TAB3",#N/A,TRUE,"GENERAL";"TAB4",#N/A,TRUE,"GENERAL";"TAB5",#N/A,TRUE,"GENERAL"}</definedName>
    <definedName name="err" hidden="1">{"TAB1",#N/A,TRUE,"GENERAL";"TAB2",#N/A,TRUE,"GENERAL";"TAB3",#N/A,TRUE,"GENERAL";"TAB4",#N/A,TRUE,"GENERAL";"TAB5",#N/A,TRUE,"GENERAL"}</definedName>
    <definedName name="ert" localSheetId="0" hidden="1">{"via1",#N/A,TRUE,"general";"via2",#N/A,TRUE,"general";"via3",#N/A,TRUE,"general"}</definedName>
    <definedName name="ert" localSheetId="2" hidden="1">{"via1",#N/A,TRUE,"general";"via2",#N/A,TRUE,"general";"via3",#N/A,TRUE,"general"}</definedName>
    <definedName name="ert" localSheetId="1" hidden="1">{"via1",#N/A,TRUE,"general";"via2",#N/A,TRUE,"general";"via3",#N/A,TRUE,"general"}</definedName>
    <definedName name="ert" hidden="1">{"via1",#N/A,TRUE,"general";"via2",#N/A,TRUE,"general";"via3",#N/A,TRUE,"general"}</definedName>
    <definedName name="erte" localSheetId="0" hidden="1">{"via1",#N/A,TRUE,"general";"via2",#N/A,TRUE,"general";"via3",#N/A,TRUE,"general"}</definedName>
    <definedName name="erte" localSheetId="2" hidden="1">{"via1",#N/A,TRUE,"general";"via2",#N/A,TRUE,"general";"via3",#N/A,TRUE,"general"}</definedName>
    <definedName name="erte" localSheetId="1" hidden="1">{"via1",#N/A,TRUE,"general";"via2",#N/A,TRUE,"general";"via3",#N/A,TRUE,"general"}</definedName>
    <definedName name="erte" hidden="1">{"via1",#N/A,TRUE,"general";"via2",#N/A,TRUE,"general";"via3",#N/A,TRUE,"general"}</definedName>
    <definedName name="erter" localSheetId="0" hidden="1">{"TAB1",#N/A,TRUE,"GENERAL";"TAB2",#N/A,TRUE,"GENERAL";"TAB3",#N/A,TRUE,"GENERAL";"TAB4",#N/A,TRUE,"GENERAL";"TAB5",#N/A,TRUE,"GENERAL"}</definedName>
    <definedName name="erter" localSheetId="2" hidden="1">{"TAB1",#N/A,TRUE,"GENERAL";"TAB2",#N/A,TRUE,"GENERAL";"TAB3",#N/A,TRUE,"GENERAL";"TAB4",#N/A,TRUE,"GENERAL";"TAB5",#N/A,TRUE,"GENERAL"}</definedName>
    <definedName name="erter" localSheetId="1" hidden="1">{"TAB1",#N/A,TRUE,"GENERAL";"TAB2",#N/A,TRUE,"GENERAL";"TAB3",#N/A,TRUE,"GENERAL";"TAB4",#N/A,TRUE,"GENERAL";"TAB5",#N/A,TRUE,"GENERAL"}</definedName>
    <definedName name="erter" hidden="1">{"TAB1",#N/A,TRUE,"GENERAL";"TAB2",#N/A,TRUE,"GENERAL";"TAB3",#N/A,TRUE,"GENERAL";"TAB4",#N/A,TRUE,"GENERAL";"TAB5",#N/A,TRUE,"GENERAL"}</definedName>
    <definedName name="ertert" localSheetId="0" hidden="1">{"via1",#N/A,TRUE,"general";"via2",#N/A,TRUE,"general";"via3",#N/A,TRUE,"general"}</definedName>
    <definedName name="ertert" localSheetId="2" hidden="1">{"via1",#N/A,TRUE,"general";"via2",#N/A,TRUE,"general";"via3",#N/A,TRUE,"general"}</definedName>
    <definedName name="ertert" localSheetId="1" hidden="1">{"via1",#N/A,TRUE,"general";"via2",#N/A,TRUE,"general";"via3",#N/A,TRUE,"general"}</definedName>
    <definedName name="ertert" hidden="1">{"via1",#N/A,TRUE,"general";"via2",#N/A,TRUE,"general";"via3",#N/A,TRUE,"general"}</definedName>
    <definedName name="ertgyhik" localSheetId="0" hidden="1">{"TAB1",#N/A,TRUE,"GENERAL";"TAB2",#N/A,TRUE,"GENERAL";"TAB3",#N/A,TRUE,"GENERAL";"TAB4",#N/A,TRUE,"GENERAL";"TAB5",#N/A,TRUE,"GENERAL"}</definedName>
    <definedName name="ertgyhik" localSheetId="2" hidden="1">{"TAB1",#N/A,TRUE,"GENERAL";"TAB2",#N/A,TRUE,"GENERAL";"TAB3",#N/A,TRUE,"GENERAL";"TAB4",#N/A,TRUE,"GENERAL";"TAB5",#N/A,TRUE,"GENERAL"}</definedName>
    <definedName name="ertgyhik" localSheetId="1" hidden="1">{"TAB1",#N/A,TRUE,"GENERAL";"TAB2",#N/A,TRUE,"GENERAL";"TAB3",#N/A,TRUE,"GENERAL";"TAB4",#N/A,TRUE,"GENERAL";"TAB5",#N/A,TRUE,"GENERAL"}</definedName>
    <definedName name="ertgyhik" hidden="1">{"TAB1",#N/A,TRUE,"GENERAL";"TAB2",#N/A,TRUE,"GENERAL";"TAB3",#N/A,TRUE,"GENERAL";"TAB4",#N/A,TRUE,"GENERAL";"TAB5",#N/A,TRUE,"GENERAL"}</definedName>
    <definedName name="ertreb" localSheetId="0" hidden="1">{"via1",#N/A,TRUE,"general";"via2",#N/A,TRUE,"general";"via3",#N/A,TRUE,"general"}</definedName>
    <definedName name="ertreb" localSheetId="2" hidden="1">{"via1",#N/A,TRUE,"general";"via2",#N/A,TRUE,"general";"via3",#N/A,TRUE,"general"}</definedName>
    <definedName name="ertreb" localSheetId="1" hidden="1">{"via1",#N/A,TRUE,"general";"via2",#N/A,TRUE,"general";"via3",#N/A,TRUE,"general"}</definedName>
    <definedName name="ertreb" hidden="1">{"via1",#N/A,TRUE,"general";"via2",#N/A,TRUE,"general";"via3",#N/A,TRUE,"general"}</definedName>
    <definedName name="ertret" localSheetId="0" hidden="1">{"TAB1",#N/A,TRUE,"GENERAL";"TAB2",#N/A,TRUE,"GENERAL";"TAB3",#N/A,TRUE,"GENERAL";"TAB4",#N/A,TRUE,"GENERAL";"TAB5",#N/A,TRUE,"GENERAL"}</definedName>
    <definedName name="ertret" localSheetId="2" hidden="1">{"TAB1",#N/A,TRUE,"GENERAL";"TAB2",#N/A,TRUE,"GENERAL";"TAB3",#N/A,TRUE,"GENERAL";"TAB4",#N/A,TRUE,"GENERAL";"TAB5",#N/A,TRUE,"GENERAL"}</definedName>
    <definedName name="ertret" localSheetId="1" hidden="1">{"TAB1",#N/A,TRUE,"GENERAL";"TAB2",#N/A,TRUE,"GENERAL";"TAB3",#N/A,TRUE,"GENERAL";"TAB4",#N/A,TRUE,"GENERAL";"TAB5",#N/A,TRUE,"GENERAL"}</definedName>
    <definedName name="ertret" hidden="1">{"TAB1",#N/A,TRUE,"GENERAL";"TAB2",#N/A,TRUE,"GENERAL";"TAB3",#N/A,TRUE,"GENERAL";"TAB4",#N/A,TRUE,"GENERAL";"TAB5",#N/A,TRUE,"GENERAL"}</definedName>
    <definedName name="erttret" localSheetId="0" hidden="1">{"via1",#N/A,TRUE,"general";"via2",#N/A,TRUE,"general";"via3",#N/A,TRUE,"general"}</definedName>
    <definedName name="erttret" localSheetId="2" hidden="1">{"via1",#N/A,TRUE,"general";"via2",#N/A,TRUE,"general";"via3",#N/A,TRUE,"general"}</definedName>
    <definedName name="erttret" localSheetId="1" hidden="1">{"via1",#N/A,TRUE,"general";"via2",#N/A,TRUE,"general";"via3",#N/A,TRUE,"general"}</definedName>
    <definedName name="erttret" hidden="1">{"via1",#N/A,TRUE,"general";"via2",#N/A,TRUE,"general";"via3",#N/A,TRUE,"general"}</definedName>
    <definedName name="ertuiy" localSheetId="0" hidden="1">{"via1",#N/A,TRUE,"general";"via2",#N/A,TRUE,"general";"via3",#N/A,TRUE,"general"}</definedName>
    <definedName name="ertuiy" localSheetId="2" hidden="1">{"via1",#N/A,TRUE,"general";"via2",#N/A,TRUE,"general";"via3",#N/A,TRUE,"general"}</definedName>
    <definedName name="ertuiy" localSheetId="1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localSheetId="0" hidden="1">{"TAB1",#N/A,TRUE,"GENERAL";"TAB2",#N/A,TRUE,"GENERAL";"TAB3",#N/A,TRUE,"GENERAL";"TAB4",#N/A,TRUE,"GENERAL";"TAB5",#N/A,TRUE,"GENERAL"}</definedName>
    <definedName name="ertwert" localSheetId="2" hidden="1">{"TAB1",#N/A,TRUE,"GENERAL";"TAB2",#N/A,TRUE,"GENERAL";"TAB3",#N/A,TRUE,"GENERAL";"TAB4",#N/A,TRUE,"GENERAL";"TAB5",#N/A,TRUE,"GENERAL"}</definedName>
    <definedName name="ertwert" localSheetId="1" hidden="1">{"TAB1",#N/A,TRUE,"GENERAL";"TAB2",#N/A,TRUE,"GENERAL";"TAB3",#N/A,TRUE,"GENERAL";"TAB4",#N/A,TRUE,"GENERAL";"TAB5",#N/A,TRUE,"GENERAL"}</definedName>
    <definedName name="ertwert" hidden="1">{"TAB1",#N/A,TRUE,"GENERAL";"TAB2",#N/A,TRUE,"GENERAL";"TAB3",#N/A,TRUE,"GENERAL";"TAB4",#N/A,TRUE,"GENERAL";"TAB5",#N/A,TRUE,"GENERAL"}</definedName>
    <definedName name="eru" localSheetId="0" hidden="1">{"TAB1",#N/A,TRUE,"GENERAL";"TAB2",#N/A,TRUE,"GENERAL";"TAB3",#N/A,TRUE,"GENERAL";"TAB4",#N/A,TRUE,"GENERAL";"TAB5",#N/A,TRUE,"GENERAL"}</definedName>
    <definedName name="eru" localSheetId="2" hidden="1">{"TAB1",#N/A,TRUE,"GENERAL";"TAB2",#N/A,TRUE,"GENERAL";"TAB3",#N/A,TRUE,"GENERAL";"TAB4",#N/A,TRUE,"GENERAL";"TAB5",#N/A,TRUE,"GENERAL"}</definedName>
    <definedName name="eru" localSheetId="1" hidden="1">{"TAB1",#N/A,TRUE,"GENERAL";"TAB2",#N/A,TRUE,"GENERAL";"TAB3",#N/A,TRUE,"GENERAL";"TAB4",#N/A,TRUE,"GENERAL";"TAB5",#N/A,TRUE,"GENERAL"}</definedName>
    <definedName name="eru" hidden="1">{"TAB1",#N/A,TRUE,"GENERAL";"TAB2",#N/A,TRUE,"GENERAL";"TAB3",#N/A,TRUE,"GENERAL";"TAB4",#N/A,TRUE,"GENERAL";"TAB5",#N/A,TRUE,"GENERAL"}</definedName>
    <definedName name="ERV" localSheetId="0" hidden="1">{"via1",#N/A,TRUE,"general";"via2",#N/A,TRUE,"general";"via3",#N/A,TRUE,"general"}</definedName>
    <definedName name="ERV" localSheetId="2" hidden="1">{"via1",#N/A,TRUE,"general";"via2",#N/A,TRUE,"general";"via3",#N/A,TRUE,"general"}</definedName>
    <definedName name="ERV" localSheetId="1" hidden="1">{"via1",#N/A,TRUE,"general";"via2",#N/A,TRUE,"general";"via3",#N/A,TRUE,"general"}</definedName>
    <definedName name="ERV" hidden="1">{"via1",#N/A,TRUE,"general";"via2",#N/A,TRUE,"general";"via3",#N/A,TRUE,"general"}</definedName>
    <definedName name="erware" localSheetId="0" hidden="1">{"via1",#N/A,TRUE,"general";"via2",#N/A,TRUE,"general";"via3",#N/A,TRUE,"general"}</definedName>
    <definedName name="erware" localSheetId="2" hidden="1">{"via1",#N/A,TRUE,"general";"via2",#N/A,TRUE,"general";"via3",#N/A,TRUE,"general"}</definedName>
    <definedName name="erware" localSheetId="1" hidden="1">{"via1",#N/A,TRUE,"general";"via2",#N/A,TRUE,"general";"via3",#N/A,TRUE,"general"}</definedName>
    <definedName name="erware" hidden="1">{"via1",#N/A,TRUE,"general";"via2",#N/A,TRUE,"general";"via3",#N/A,TRUE,"general"}</definedName>
    <definedName name="ERWER" localSheetId="0" hidden="1">{"via1",#N/A,TRUE,"general";"via2",#N/A,TRUE,"general";"via3",#N/A,TRUE,"general"}</definedName>
    <definedName name="ERWER" localSheetId="2" hidden="1">{"via1",#N/A,TRUE,"general";"via2",#N/A,TRUE,"general";"via3",#N/A,TRUE,"general"}</definedName>
    <definedName name="ERWER" localSheetId="1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localSheetId="0" hidden="1">{"TAB1",#N/A,TRUE,"GENERAL";"TAB2",#N/A,TRUE,"GENERAL";"TAB3",#N/A,TRUE,"GENERAL";"TAB4",#N/A,TRUE,"GENERAL";"TAB5",#N/A,TRUE,"GENERAL"}</definedName>
    <definedName name="erwertd" localSheetId="2" hidden="1">{"TAB1",#N/A,TRUE,"GENERAL";"TAB2",#N/A,TRUE,"GENERAL";"TAB3",#N/A,TRUE,"GENERAL";"TAB4",#N/A,TRUE,"GENERAL";"TAB5",#N/A,TRUE,"GENERAL"}</definedName>
    <definedName name="erwertd" localSheetId="1" hidden="1">{"TAB1",#N/A,TRUE,"GENERAL";"TAB2",#N/A,TRUE,"GENERAL";"TAB3",#N/A,TRUE,"GENERAL";"TAB4",#N/A,TRUE,"GENERAL";"TAB5",#N/A,TRUE,"GENERAL"}</definedName>
    <definedName name="erwertd" hidden="1">{"TAB1",#N/A,TRUE,"GENERAL";"TAB2",#N/A,TRUE,"GENERAL";"TAB3",#N/A,TRUE,"GENERAL";"TAB4",#N/A,TRUE,"GENERAL";"TAB5",#N/A,TRUE,"GENERAL"}</definedName>
    <definedName name="erwr" localSheetId="0" hidden="1">{"TAB1",#N/A,TRUE,"GENERAL";"TAB2",#N/A,TRUE,"GENERAL";"TAB3",#N/A,TRUE,"GENERAL";"TAB4",#N/A,TRUE,"GENERAL";"TAB5",#N/A,TRUE,"GENERAL"}</definedName>
    <definedName name="erwr" localSheetId="2" hidden="1">{"TAB1",#N/A,TRUE,"GENERAL";"TAB2",#N/A,TRUE,"GENERAL";"TAB3",#N/A,TRUE,"GENERAL";"TAB4",#N/A,TRUE,"GENERAL";"TAB5",#N/A,TRUE,"GENERAL"}</definedName>
    <definedName name="erwr" localSheetId="1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localSheetId="0" hidden="1">{"via1",#N/A,TRUE,"general";"via2",#N/A,TRUE,"general";"via3",#N/A,TRUE,"general"}</definedName>
    <definedName name="ERWRL" localSheetId="2" hidden="1">{"via1",#N/A,TRUE,"general";"via2",#N/A,TRUE,"general";"via3",#N/A,TRUE,"general"}</definedName>
    <definedName name="ERWRL" localSheetId="1" hidden="1">{"via1",#N/A,TRUE,"general";"via2",#N/A,TRUE,"general";"via3",#N/A,TRUE,"general"}</definedName>
    <definedName name="ERWRL" hidden="1">{"via1",#N/A,TRUE,"general";"via2",#N/A,TRUE,"general";"via3",#N/A,TRUE,"general"}</definedName>
    <definedName name="ery" localSheetId="0" hidden="1">{"via1",#N/A,TRUE,"general";"via2",#N/A,TRUE,"general";"via3",#N/A,TRUE,"general"}</definedName>
    <definedName name="ery" localSheetId="2" hidden="1">{"via1",#N/A,TRUE,"general";"via2",#N/A,TRUE,"general";"via3",#N/A,TRUE,"general"}</definedName>
    <definedName name="ery" localSheetId="1" hidden="1">{"via1",#N/A,TRUE,"general";"via2",#N/A,TRUE,"general";"via3",#N/A,TRUE,"general"}</definedName>
    <definedName name="ery" hidden="1">{"via1",#N/A,TRUE,"general";"via2",#N/A,TRUE,"general";"via3",#N/A,TRUE,"general"}</definedName>
    <definedName name="eryhd" localSheetId="0" hidden="1">{"via1",#N/A,TRUE,"general";"via2",#N/A,TRUE,"general";"via3",#N/A,TRUE,"general"}</definedName>
    <definedName name="eryhd" localSheetId="2" hidden="1">{"via1",#N/A,TRUE,"general";"via2",#N/A,TRUE,"general";"via3",#N/A,TRUE,"general"}</definedName>
    <definedName name="eryhd" localSheetId="1" hidden="1">{"via1",#N/A,TRUE,"general";"via2",#N/A,TRUE,"general";"via3",#N/A,TRUE,"general"}</definedName>
    <definedName name="eryhd" hidden="1">{"via1",#N/A,TRUE,"general";"via2",#N/A,TRUE,"general";"via3",#N/A,TRUE,"general"}</definedName>
    <definedName name="eryhdf" localSheetId="0" hidden="1">{"TAB1",#N/A,TRUE,"GENERAL";"TAB2",#N/A,TRUE,"GENERAL";"TAB3",#N/A,TRUE,"GENERAL";"TAB4",#N/A,TRUE,"GENERAL";"TAB5",#N/A,TRUE,"GENERAL"}</definedName>
    <definedName name="eryhdf" localSheetId="2" hidden="1">{"TAB1",#N/A,TRUE,"GENERAL";"TAB2",#N/A,TRUE,"GENERAL";"TAB3",#N/A,TRUE,"GENERAL";"TAB4",#N/A,TRUE,"GENERAL";"TAB5",#N/A,TRUE,"GENERAL"}</definedName>
    <definedName name="eryhdf" localSheetId="1" hidden="1">{"TAB1",#N/A,TRUE,"GENERAL";"TAB2",#N/A,TRUE,"GENERAL";"TAB3",#N/A,TRUE,"GENERAL";"TAB4",#N/A,TRUE,"GENERAL";"TAB5",#N/A,TRUE,"GENERAL"}</definedName>
    <definedName name="eryhdf" hidden="1">{"TAB1",#N/A,TRUE,"GENERAL";"TAB2",#N/A,TRUE,"GENERAL";"TAB3",#N/A,TRUE,"GENERAL";"TAB4",#N/A,TRUE,"GENERAL";"TAB5",#N/A,TRUE,"GENERAL"}</definedName>
    <definedName name="eryhk" localSheetId="0" hidden="1">{"TAB1",#N/A,TRUE,"GENERAL";"TAB2",#N/A,TRUE,"GENERAL";"TAB3",#N/A,TRUE,"GENERAL";"TAB4",#N/A,TRUE,"GENERAL";"TAB5",#N/A,TRUE,"GENERAL"}</definedName>
    <definedName name="eryhk" localSheetId="2" hidden="1">{"TAB1",#N/A,TRUE,"GENERAL";"TAB2",#N/A,TRUE,"GENERAL";"TAB3",#N/A,TRUE,"GENERAL";"TAB4",#N/A,TRUE,"GENERAL";"TAB5",#N/A,TRUE,"GENERAL"}</definedName>
    <definedName name="eryhk" localSheetId="1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localSheetId="0" hidden="1">{"TAB1",#N/A,TRUE,"GENERAL";"TAB2",#N/A,TRUE,"GENERAL";"TAB3",#N/A,TRUE,"GENERAL";"TAB4",#N/A,TRUE,"GENERAL";"TAB5",#N/A,TRUE,"GENERAL"}</definedName>
    <definedName name="eryhrf" localSheetId="2" hidden="1">{"TAB1",#N/A,TRUE,"GENERAL";"TAB2",#N/A,TRUE,"GENERAL";"TAB3",#N/A,TRUE,"GENERAL";"TAB4",#N/A,TRUE,"GENERAL";"TAB5",#N/A,TRUE,"GENERAL"}</definedName>
    <definedName name="eryhrf" localSheetId="1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localSheetId="0" hidden="1">{"TAB1",#N/A,TRUE,"GENERAL";"TAB2",#N/A,TRUE,"GENERAL";"TAB3",#N/A,TRUE,"GENERAL";"TAB4",#N/A,TRUE,"GENERAL";"TAB5",#N/A,TRUE,"GENERAL"}</definedName>
    <definedName name="eryre" localSheetId="2" hidden="1">{"TAB1",#N/A,TRUE,"GENERAL";"TAB2",#N/A,TRUE,"GENERAL";"TAB3",#N/A,TRUE,"GENERAL";"TAB4",#N/A,TRUE,"GENERAL";"TAB5",#N/A,TRUE,"GENERAL"}</definedName>
    <definedName name="eryre" localSheetId="1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localSheetId="0" hidden="1">{"via1",#N/A,TRUE,"general";"via2",#N/A,TRUE,"general";"via3",#N/A,TRUE,"general"}</definedName>
    <definedName name="erytd" localSheetId="2" hidden="1">{"via1",#N/A,TRUE,"general";"via2",#N/A,TRUE,"general";"via3",#N/A,TRUE,"general"}</definedName>
    <definedName name="erytd" localSheetId="1" hidden="1">{"via1",#N/A,TRUE,"general";"via2",#N/A,TRUE,"general";"via3",#N/A,TRUE,"general"}</definedName>
    <definedName name="erytd" hidden="1">{"via1",#N/A,TRUE,"general";"via2",#N/A,TRUE,"general";"via3",#N/A,TRUE,"general"}</definedName>
    <definedName name="eryty" localSheetId="0" hidden="1">{"via1",#N/A,TRUE,"general";"via2",#N/A,TRUE,"general";"via3",#N/A,TRUE,"general"}</definedName>
    <definedName name="eryty" localSheetId="2" hidden="1">{"via1",#N/A,TRUE,"general";"via2",#N/A,TRUE,"general";"via3",#N/A,TRUE,"general"}</definedName>
    <definedName name="eryty" localSheetId="1" hidden="1">{"via1",#N/A,TRUE,"general";"via2",#N/A,TRUE,"general";"via3",#N/A,TRUE,"general"}</definedName>
    <definedName name="eryty" hidden="1">{"via1",#N/A,TRUE,"general";"via2",#N/A,TRUE,"general";"via3",#N/A,TRUE,"general"}</definedName>
    <definedName name="eryy" localSheetId="0" hidden="1">{"via1",#N/A,TRUE,"general";"via2",#N/A,TRUE,"general";"via3",#N/A,TRUE,"general"}</definedName>
    <definedName name="eryy" localSheetId="2" hidden="1">{"via1",#N/A,TRUE,"general";"via2",#N/A,TRUE,"general";"via3",#N/A,TRUE,"general"}</definedName>
    <definedName name="eryy" localSheetId="1" hidden="1">{"via1",#N/A,TRUE,"general";"via2",#N/A,TRUE,"general";"via3",#N/A,TRUE,"general"}</definedName>
    <definedName name="eryy" hidden="1">{"via1",#N/A,TRUE,"general";"via2",#N/A,TRUE,"general";"via3",#N/A,TRUE,"general"}</definedName>
    <definedName name="ES">#REF!</definedName>
    <definedName name="ESCALAS">#REF!</definedName>
    <definedName name="ESCENARIO" localSheetId="0" hidden="1">{#N/A,#N/A,FALSE,"GRAFICO";#N/A,#N/A,FALSE,"CAJA (2)";#N/A,#N/A,FALSE,"TERCEROS-PROMEDIO";#N/A,#N/A,FALSE,"CAJA";#N/A,#N/A,FALSE,"INGRESOS1995-2003";#N/A,#N/A,FALSE,"GASTOS1995-2003"}</definedName>
    <definedName name="ESCENARIO" localSheetId="2" hidden="1">{#N/A,#N/A,FALSE,"GRAFICO";#N/A,#N/A,FALSE,"CAJA (2)";#N/A,#N/A,FALSE,"TERCEROS-PROMEDIO";#N/A,#N/A,FALSE,"CAJA";#N/A,#N/A,FALSE,"INGRESOS1995-2003";#N/A,#N/A,FALSE,"GASTOS1995-2003"}</definedName>
    <definedName name="ESCENARIO" localSheetId="1" hidden="1">{#N/A,#N/A,FALSE,"GRAFICO";#N/A,#N/A,FALSE,"CAJA (2)";#N/A,#N/A,FALSE,"TERCEROS-PROMEDIO";#N/A,#N/A,FALSE,"CAJA";#N/A,#N/A,FALSE,"INGRESOS1995-2003";#N/A,#N/A,FALSE,"GASTOS1995-2003"}</definedName>
    <definedName name="ESCENARIO" hidden="1">{#N/A,#N/A,FALSE,"GRAFICO";#N/A,#N/A,FALSE,"CAJA (2)";#N/A,#N/A,FALSE,"TERCEROS-PROMEDIO";#N/A,#N/A,FALSE,"CAJA";#N/A,#N/A,FALSE,"INGRESOS1995-2003";#N/A,#N/A,FALSE,"GASTOS1995-2003"}</definedName>
    <definedName name="esp">#REF!</definedName>
    <definedName name="ESPECIFICACION">#REF!</definedName>
    <definedName name="Especificación">#REF!</definedName>
    <definedName name="ESPECIFICACION2">#REF!</definedName>
    <definedName name="ESPECIFICACIOON">#REF!</definedName>
    <definedName name="ESPYUU">#REF!</definedName>
    <definedName name="ESTAC">#REF!</definedName>
    <definedName name="ESTACION">#REF!</definedName>
    <definedName name="ESTADO_ACUEDUCTO">#REF!</definedName>
    <definedName name="ESTADO_ALCANTARILLADO">#REF!</definedName>
    <definedName name="estadotramite">#REF!</definedName>
    <definedName name="este" localSheetId="0" hidden="1">{"PYGT",#N/A,FALSE,"PYG";"ACTIT",#N/A,FALSE,"BCE_GRAL-ACTIVO";"PASIT",#N/A,FALSE,"BCE_GRAL-PASIVO-PATRIM";"CAJAT",#N/A,FALSE,"CAJA"}</definedName>
    <definedName name="este" localSheetId="2" hidden="1">{"PYGT",#N/A,FALSE,"PYG";"ACTIT",#N/A,FALSE,"BCE_GRAL-ACTIVO";"PASIT",#N/A,FALSE,"BCE_GRAL-PASIVO-PATRIM";"CAJAT",#N/A,FALSE,"CAJA"}</definedName>
    <definedName name="este" localSheetId="1" hidden="1">{"PYGT",#N/A,FALSE,"PYG";"ACTIT",#N/A,FALSE,"BCE_GRAL-ACTIVO";"PASIT",#N/A,FALSE,"BCE_GRAL-PASIVO-PATRIM";"CAJAT",#N/A,FALSE,"CAJA"}</definedName>
    <definedName name="este" hidden="1">{"PYGT",#N/A,FALSE,"PYG";"ACTIT",#N/A,FALSE,"BCE_GRAL-ACTIVO";"PASIT",#N/A,FALSE,"BCE_GRAL-PASIVO-PATRIM";"CAJAT",#N/A,FALSE,"CAJA"}</definedName>
    <definedName name="ESTEWW" localSheetId="0" hidden="1">{#N/A,#N/A,FALSE,"GRAFICO";#N/A,#N/A,FALSE,"CAJA (2)";#N/A,#N/A,FALSE,"TERCEROS-PROMEDIO";#N/A,#N/A,FALSE,"CAJA";#N/A,#N/A,FALSE,"INGRESOS1995-2003";#N/A,#N/A,FALSE,"GASTOS1995-2003"}</definedName>
    <definedName name="ESTEWW" localSheetId="2" hidden="1">{#N/A,#N/A,FALSE,"GRAFICO";#N/A,#N/A,FALSE,"CAJA (2)";#N/A,#N/A,FALSE,"TERCEROS-PROMEDIO";#N/A,#N/A,FALSE,"CAJA";#N/A,#N/A,FALSE,"INGRESOS1995-2003";#N/A,#N/A,FALSE,"GASTOS1995-2003"}</definedName>
    <definedName name="ESTEWW" localSheetId="1" hidden="1">{#N/A,#N/A,FALSE,"GRAFICO";#N/A,#N/A,FALSE,"CAJA (2)";#N/A,#N/A,FALSE,"TERCEROS-PROMEDIO";#N/A,#N/A,FALSE,"CAJA";#N/A,#N/A,FALSE,"INGRESOS1995-2003";#N/A,#N/A,FALSE,"GASTOS1995-2003"}</definedName>
    <definedName name="ESTEWW" hidden="1">{#N/A,#N/A,FALSE,"GRAFICO";#N/A,#N/A,FALSE,"CAJA (2)";#N/A,#N/A,FALSE,"TERCEROS-PROMEDIO";#N/A,#N/A,FALSE,"CAJA";#N/A,#N/A,FALSE,"INGRESOS1995-2003";#N/A,#N/A,FALSE,"GASTOS1995-2003"}</definedName>
    <definedName name="ESTOP">#REF!</definedName>
    <definedName name="estre" localSheetId="0" hidden="1">{#N/A,#N/A,FALSE,"GRAFICO";#N/A,#N/A,FALSE,"CAJA (2)";#N/A,#N/A,FALSE,"TERCEROS-PROMEDIO";#N/A,#N/A,FALSE,"CAJA";#N/A,#N/A,FALSE,"INGRESOS1995-2003";#N/A,#N/A,FALSE,"GASTOS1995-2003"}</definedName>
    <definedName name="estre" localSheetId="2" hidden="1">{#N/A,#N/A,FALSE,"GRAFICO";#N/A,#N/A,FALSE,"CAJA (2)";#N/A,#N/A,FALSE,"TERCEROS-PROMEDIO";#N/A,#N/A,FALSE,"CAJA";#N/A,#N/A,FALSE,"INGRESOS1995-2003";#N/A,#N/A,FALSE,"GASTOS1995-2003"}</definedName>
    <definedName name="estre" localSheetId="1" hidden="1">{#N/A,#N/A,FALSE,"GRAFICO";#N/A,#N/A,FALSE,"CAJA (2)";#N/A,#N/A,FALSE,"TERCEROS-PROMEDIO";#N/A,#N/A,FALSE,"CAJA";#N/A,#N/A,FALSE,"INGRESOS1995-2003";#N/A,#N/A,FALSE,"GASTOS1995-2003"}</definedName>
    <definedName name="estre" hidden="1">{#N/A,#N/A,FALSE,"GRAFICO";#N/A,#N/A,FALSE,"CAJA (2)";#N/A,#N/A,FALSE,"TERCEROS-PROMEDIO";#N/A,#N/A,FALSE,"CAJA";#N/A,#N/A,FALSE,"INGRESOS1995-2003";#N/A,#N/A,FALSE,"GASTOS1995-2003"}</definedName>
    <definedName name="Estuco_gl">#REF!</definedName>
    <definedName name="ET">#REF!</definedName>
    <definedName name="Eternit__8">#REF!</definedName>
    <definedName name="etertgg" localSheetId="0" hidden="1">{"via1",#N/A,TRUE,"general";"via2",#N/A,TRUE,"general";"via3",#N/A,TRUE,"general"}</definedName>
    <definedName name="etertgg" localSheetId="2" hidden="1">{"via1",#N/A,TRUE,"general";"via2",#N/A,TRUE,"general";"via3",#N/A,TRUE,"general"}</definedName>
    <definedName name="etertgg" localSheetId="1" hidden="1">{"via1",#N/A,TRUE,"general";"via2",#N/A,TRUE,"general";"via3",#N/A,TRUE,"general"}</definedName>
    <definedName name="etertgg" hidden="1">{"via1",#N/A,TRUE,"general";"via2",#N/A,TRUE,"general";"via3",#N/A,TRUE,"general"}</definedName>
    <definedName name="etewt" localSheetId="0" hidden="1">{"TAB1",#N/A,TRUE,"GENERAL";"TAB2",#N/A,TRUE,"GENERAL";"TAB3",#N/A,TRUE,"GENERAL";"TAB4",#N/A,TRUE,"GENERAL";"TAB5",#N/A,TRUE,"GENERAL"}</definedName>
    <definedName name="etewt" localSheetId="2" hidden="1">{"TAB1",#N/A,TRUE,"GENERAL";"TAB2",#N/A,TRUE,"GENERAL";"TAB3",#N/A,TRUE,"GENERAL";"TAB4",#N/A,TRUE,"GENERAL";"TAB5",#N/A,TRUE,"GENERAL"}</definedName>
    <definedName name="etewt" localSheetId="1" hidden="1">{"TAB1",#N/A,TRUE,"GENERAL";"TAB2",#N/A,TRUE,"GENERAL";"TAB3",#N/A,TRUE,"GENERAL";"TAB4",#N/A,TRUE,"GENERAL";"TAB5",#N/A,TRUE,"GENERAL"}</definedName>
    <definedName name="etewt" hidden="1">{"TAB1",#N/A,TRUE,"GENERAL";"TAB2",#N/A,TRUE,"GENERAL";"TAB3",#N/A,TRUE,"GENERAL";"TAB4",#N/A,TRUE,"GENERAL";"TAB5",#N/A,TRUE,"GENERAL"}</definedName>
    <definedName name="etu" localSheetId="0" hidden="1">{"via1",#N/A,TRUE,"general";"via2",#N/A,TRUE,"general";"via3",#N/A,TRUE,"general"}</definedName>
    <definedName name="etu" localSheetId="2" hidden="1">{"via1",#N/A,TRUE,"general";"via2",#N/A,TRUE,"general";"via3",#N/A,TRUE,"general"}</definedName>
    <definedName name="etu" localSheetId="1" hidden="1">{"via1",#N/A,TRUE,"general";"via2",#N/A,TRUE,"general";"via3",#N/A,TRUE,"general"}</definedName>
    <definedName name="etu" hidden="1">{"via1",#N/A,TRUE,"general";"via2",#N/A,TRUE,"general";"via3",#N/A,TRUE,"general"}</definedName>
    <definedName name="etueh" localSheetId="0" hidden="1">{"via1",#N/A,TRUE,"general";"via2",#N/A,TRUE,"general";"via3",#N/A,TRUE,"general"}</definedName>
    <definedName name="etueh" localSheetId="2" hidden="1">{"via1",#N/A,TRUE,"general";"via2",#N/A,TRUE,"general";"via3",#N/A,TRUE,"general"}</definedName>
    <definedName name="etueh" localSheetId="1" hidden="1">{"via1",#N/A,TRUE,"general";"via2",#N/A,TRUE,"general";"via3",#N/A,TRUE,"general"}</definedName>
    <definedName name="etueh" hidden="1">{"via1",#N/A,TRUE,"general";"via2",#N/A,TRUE,"general";"via3",#N/A,TRUE,"general"}</definedName>
    <definedName name="etyty" localSheetId="0" hidden="1">{"via1",#N/A,TRUE,"general";"via2",#N/A,TRUE,"general";"via3",#N/A,TRUE,"general"}</definedName>
    <definedName name="etyty" localSheetId="2" hidden="1">{"via1",#N/A,TRUE,"general";"via2",#N/A,TRUE,"general";"via3",#N/A,TRUE,"general"}</definedName>
    <definedName name="etyty" localSheetId="1" hidden="1">{"via1",#N/A,TRUE,"general";"via2",#N/A,TRUE,"general";"via3",#N/A,TRUE,"general"}</definedName>
    <definedName name="etyty" hidden="1">{"via1",#N/A,TRUE,"general";"via2",#N/A,TRUE,"general";"via3",#N/A,TRUE,"general"}</definedName>
    <definedName name="etyu" localSheetId="0" hidden="1">{"TAB1",#N/A,TRUE,"GENERAL";"TAB2",#N/A,TRUE,"GENERAL";"TAB3",#N/A,TRUE,"GENERAL";"TAB4",#N/A,TRUE,"GENERAL";"TAB5",#N/A,TRUE,"GENERAL"}</definedName>
    <definedName name="etyu" localSheetId="2" hidden="1">{"TAB1",#N/A,TRUE,"GENERAL";"TAB2",#N/A,TRUE,"GENERAL";"TAB3",#N/A,TRUE,"GENERAL";"TAB4",#N/A,TRUE,"GENERAL";"TAB5",#N/A,TRUE,"GENERAL"}</definedName>
    <definedName name="etyu" localSheetId="1" hidden="1">{"TAB1",#N/A,TRUE,"GENERAL";"TAB2",#N/A,TRUE,"GENERAL";"TAB3",#N/A,TRUE,"GENERAL";"TAB4",#N/A,TRUE,"GENERAL";"TAB5",#N/A,TRUE,"GENERAL"}</definedName>
    <definedName name="etyu" hidden="1">{"TAB1",#N/A,TRUE,"GENERAL";"TAB2",#N/A,TRUE,"GENERAL";"TAB3",#N/A,TRUE,"GENERAL";"TAB4",#N/A,TRUE,"GENERAL";"TAB5",#N/A,TRUE,"GENERAL"}</definedName>
    <definedName name="EU">#REF!</definedName>
    <definedName name="eut" localSheetId="0" hidden="1">{"via1",#N/A,TRUE,"general";"via2",#N/A,TRUE,"general";"via3",#N/A,TRUE,"general"}</definedName>
    <definedName name="eut" localSheetId="2" hidden="1">{"via1",#N/A,TRUE,"general";"via2",#N/A,TRUE,"general";"via3",#N/A,TRUE,"general"}</definedName>
    <definedName name="eut" localSheetId="1" hidden="1">{"via1",#N/A,TRUE,"general";"via2",#N/A,TRUE,"general";"via3",#N/A,TRUE,"general"}</definedName>
    <definedName name="eut" hidden="1">{"via1",#N/A,TRUE,"general";"via2",#N/A,TRUE,"general";"via3",#N/A,TRUE,"general"}</definedName>
    <definedName name="euyt" localSheetId="0" hidden="1">{"TAB1",#N/A,TRUE,"GENERAL";"TAB2",#N/A,TRUE,"GENERAL";"TAB3",#N/A,TRUE,"GENERAL";"TAB4",#N/A,TRUE,"GENERAL";"TAB5",#N/A,TRUE,"GENERAL"}</definedName>
    <definedName name="euyt" localSheetId="2" hidden="1">{"TAB1",#N/A,TRUE,"GENERAL";"TAB2",#N/A,TRUE,"GENERAL";"TAB3",#N/A,TRUE,"GENERAL";"TAB4",#N/A,TRUE,"GENERAL";"TAB5",#N/A,TRUE,"GENERAL"}</definedName>
    <definedName name="euyt" localSheetId="1" hidden="1">{"TAB1",#N/A,TRUE,"GENERAL";"TAB2",#N/A,TRUE,"GENERAL";"TAB3",#N/A,TRUE,"GENERAL";"TAB4",#N/A,TRUE,"GENERAL";"TAB5",#N/A,TRUE,"GENERAL"}</definedName>
    <definedName name="euyt" hidden="1">{"TAB1",#N/A,TRUE,"GENERAL";"TAB2",#N/A,TRUE,"GENERAL";"TAB3",#N/A,TRUE,"GENERAL";"TAB4",#N/A,TRUE,"GENERAL";"TAB5",#N/A,TRUE,"GENERAL"}</definedName>
    <definedName name="EV">#REF!</definedName>
    <definedName name="EW">#REF!</definedName>
    <definedName name="ewegt" localSheetId="0" hidden="1">{"TAB1",#N/A,TRUE,"GENERAL";"TAB2",#N/A,TRUE,"GENERAL";"TAB3",#N/A,TRUE,"GENERAL";"TAB4",#N/A,TRUE,"GENERAL";"TAB5",#N/A,TRUE,"GENERAL"}</definedName>
    <definedName name="ewegt" localSheetId="2" hidden="1">{"TAB1",#N/A,TRUE,"GENERAL";"TAB2",#N/A,TRUE,"GENERAL";"TAB3",#N/A,TRUE,"GENERAL";"TAB4",#N/A,TRUE,"GENERAL";"TAB5",#N/A,TRUE,"GENERAL"}</definedName>
    <definedName name="ewegt" localSheetId="1" hidden="1">{"TAB1",#N/A,TRUE,"GENERAL";"TAB2",#N/A,TRUE,"GENERAL";"TAB3",#N/A,TRUE,"GENERAL";"TAB4",#N/A,TRUE,"GENERAL";"TAB5",#N/A,TRUE,"GENERAL"}</definedName>
    <definedName name="ewegt" hidden="1">{"TAB1",#N/A,TRUE,"GENERAL";"TAB2",#N/A,TRUE,"GENERAL";"TAB3",#N/A,TRUE,"GENERAL";"TAB4",#N/A,TRUE,"GENERAL";"TAB5",#N/A,TRUE,"GENERAL"}</definedName>
    <definedName name="ewfewfg" localSheetId="0" hidden="1">{"TAB1",#N/A,TRUE,"GENERAL";"TAB2",#N/A,TRUE,"GENERAL";"TAB3",#N/A,TRUE,"GENERAL";"TAB4",#N/A,TRUE,"GENERAL";"TAB5",#N/A,TRUE,"GENERAL"}</definedName>
    <definedName name="ewfewfg" localSheetId="2" hidden="1">{"TAB1",#N/A,TRUE,"GENERAL";"TAB2",#N/A,TRUE,"GENERAL";"TAB3",#N/A,TRUE,"GENERAL";"TAB4",#N/A,TRUE,"GENERAL";"TAB5",#N/A,TRUE,"GENERAL"}</definedName>
    <definedName name="ewfewfg" localSheetId="1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re" localSheetId="0" hidden="1">{"TAB1",#N/A,TRUE,"GENERAL";"TAB2",#N/A,TRUE,"GENERAL";"TAB3",#N/A,TRUE,"GENERAL";"TAB4",#N/A,TRUE,"GENERAL";"TAB5",#N/A,TRUE,"GENERAL"}</definedName>
    <definedName name="ewre" localSheetId="2" hidden="1">{"TAB1",#N/A,TRUE,"GENERAL";"TAB2",#N/A,TRUE,"GENERAL";"TAB3",#N/A,TRUE,"GENERAL";"TAB4",#N/A,TRUE,"GENERAL";"TAB5",#N/A,TRUE,"GENERAL"}</definedName>
    <definedName name="ewre" localSheetId="1" hidden="1">{"TAB1",#N/A,TRUE,"GENERAL";"TAB2",#N/A,TRUE,"GENERAL";"TAB3",#N/A,TRUE,"GENERAL";"TAB4",#N/A,TRUE,"GENERAL";"TAB5",#N/A,TRUE,"GENERAL"}</definedName>
    <definedName name="ewre" hidden="1">{"TAB1",#N/A,TRUE,"GENERAL";"TAB2",#N/A,TRUE,"GENERAL";"TAB3",#N/A,TRUE,"GENERAL";"TAB4",#N/A,TRUE,"GENERAL";"TAB5",#N/A,TRUE,"GENERAL"}</definedName>
    <definedName name="ewrewf" localSheetId="0" hidden="1">{"TAB1",#N/A,TRUE,"GENERAL";"TAB2",#N/A,TRUE,"GENERAL";"TAB3",#N/A,TRUE,"GENERAL";"TAB4",#N/A,TRUE,"GENERAL";"TAB5",#N/A,TRUE,"GENERAL"}</definedName>
    <definedName name="ewrewf" localSheetId="2" hidden="1">{"TAB1",#N/A,TRUE,"GENERAL";"TAB2",#N/A,TRUE,"GENERAL";"TAB3",#N/A,TRUE,"GENERAL";"TAB4",#N/A,TRUE,"GENERAL";"TAB5",#N/A,TRUE,"GENERAL"}</definedName>
    <definedName name="ewrewf" localSheetId="1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localSheetId="0" hidden="1">{"TAB1",#N/A,TRUE,"GENERAL";"TAB2",#N/A,TRUE,"GENERAL";"TAB3",#N/A,TRUE,"GENERAL";"TAB4",#N/A,TRUE,"GENERAL";"TAB5",#N/A,TRUE,"GENERAL"}</definedName>
    <definedName name="ewrr" localSheetId="2" hidden="1">{"TAB1",#N/A,TRUE,"GENERAL";"TAB2",#N/A,TRUE,"GENERAL";"TAB3",#N/A,TRUE,"GENERAL";"TAB4",#N/A,TRUE,"GENERAL";"TAB5",#N/A,TRUE,"GENERAL"}</definedName>
    <definedName name="ewrr" localSheetId="1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localSheetId="0" hidden="1">{"TAB1",#N/A,TRUE,"GENERAL";"TAB2",#N/A,TRUE,"GENERAL";"TAB3",#N/A,TRUE,"GENERAL";"TAB4",#N/A,TRUE,"GENERAL";"TAB5",#N/A,TRUE,"GENERAL"}</definedName>
    <definedName name="ewrt" localSheetId="2" hidden="1">{"TAB1",#N/A,TRUE,"GENERAL";"TAB2",#N/A,TRUE,"GENERAL";"TAB3",#N/A,TRUE,"GENERAL";"TAB4",#N/A,TRUE,"GENERAL";"TAB5",#N/A,TRUE,"GENERAL"}</definedName>
    <definedName name="ewrt" localSheetId="1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localSheetId="0" hidden="1">{"TAB1",#N/A,TRUE,"GENERAL";"TAB2",#N/A,TRUE,"GENERAL";"TAB3",#N/A,TRUE,"GENERAL";"TAB4",#N/A,TRUE,"GENERAL";"TAB5",#N/A,TRUE,"GENERAL"}</definedName>
    <definedName name="ewrwer" localSheetId="2" hidden="1">{"TAB1",#N/A,TRUE,"GENERAL";"TAB2",#N/A,TRUE,"GENERAL";"TAB3",#N/A,TRUE,"GENERAL";"TAB4",#N/A,TRUE,"GENERAL";"TAB5",#N/A,TRUE,"GENERAL"}</definedName>
    <definedName name="ewrwer" localSheetId="1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EX">#REF!</definedName>
    <definedName name="EXC">#REF!</definedName>
    <definedName name="exCEL">#REF!</definedName>
    <definedName name="Excel_BuiltIn__FilterDatabase">#REF!</definedName>
    <definedName name="Excel_BuiltIn__FilterDatabase_1">#REF!</definedName>
    <definedName name="Excel_BuiltIn__FilterDatabase_1_1">#REF!</definedName>
    <definedName name="Excel_BuiltIn__FilterDatabase_1_1_1">#REF!</definedName>
    <definedName name="Excel_BuiltIn__FilterDatabase_1_1_1_1">#REF!</definedName>
    <definedName name="Excel_BuiltIn__FilterDatabase_1_1_1_1_1">#REF!</definedName>
    <definedName name="Excel_BuiltIn__FilterDatabase_1_2">#REF!</definedName>
    <definedName name="Excel_BuiltIn__FilterDatabase_1_3">#REF!</definedName>
    <definedName name="Excel_BuiltIn_Print_Area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0">#REF!</definedName>
    <definedName name="Excel_BuiltIn_Print_Area_11">#REF!</definedName>
    <definedName name="Excel_BuiltIn_Print_Area_12">#REF!</definedName>
    <definedName name="Excel_BuiltIn_Print_Area_13">#REF!</definedName>
    <definedName name="Excel_BuiltIn_Print_Area_13_1">#REF!</definedName>
    <definedName name="Excel_BuiltIn_Print_Area_14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5_X">#REF!</definedName>
    <definedName name="Excel_BuiltIn_Print_Area_16">#REF!</definedName>
    <definedName name="Excel_BuiltIn_Print_Area_17_1">#REF!</definedName>
    <definedName name="Excel_BuiltIn_Print_Area_19">#REF!</definedName>
    <definedName name="Excel_BuiltIn_Print_Area_2">#REF!</definedName>
    <definedName name="Excel_BuiltIn_Print_Area_20">#REF!</definedName>
    <definedName name="Excel_BuiltIn_Print_Area_3">#REF!</definedName>
    <definedName name="Excel_BuiltIn_Print_Area_3_X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1_1_1">#REF!</definedName>
    <definedName name="Excel_BuiltIn_Print_Titles_10">#REF!</definedName>
    <definedName name="Excel_BuiltIn_Print_Titles_11">#REF!</definedName>
    <definedName name="Excel_BuiltIn_Print_Titles_12">#REF!</definedName>
    <definedName name="Excel_BuiltIn_Print_Titles_13">#REF!</definedName>
    <definedName name="Excel_BuiltIn_Print_Titles_14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0">#REF!</definedName>
    <definedName name="Excel_BuiltIn_Print_Titles_21">#REF!</definedName>
    <definedName name="Excel_BuiltIn_Print_Titles_23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5_XX">#REF!</definedName>
    <definedName name="Excel_BuiltIn_Print_Titles_6">#REF!</definedName>
    <definedName name="Excel_BuiltIn_Print_Titles_7">#REF!</definedName>
    <definedName name="Excel_BuiltIn_Print_Titles_8">#REF!</definedName>
    <definedName name="Excel_BuiltIn_Print_Titles_9">#REF!</definedName>
    <definedName name="EXCROC">#REF!</definedName>
    <definedName name="ExportarAExcel">#REF!</definedName>
    <definedName name="extra">#REF!</definedName>
    <definedName name="EY">#REF!</definedName>
    <definedName name="EZ">#N/A</definedName>
    <definedName name="F201.1">#REF!</definedName>
    <definedName name="F201.2">#REF!</definedName>
    <definedName name="F201.3">#REF!</definedName>
    <definedName name="F210.2">#REF!</definedName>
    <definedName name="F210.3">#REF!</definedName>
    <definedName name="F211.1">#REF!</definedName>
    <definedName name="F220.1">#REF!</definedName>
    <definedName name="FA">#N/A</definedName>
    <definedName name="FAC_PRU">#REF!</definedName>
    <definedName name="Factor_1.55">#REF!</definedName>
    <definedName name="Factor1.55">#REF!</definedName>
    <definedName name="Factor2.1">#REF!</definedName>
    <definedName name="FACTURADO">#REF!</definedName>
    <definedName name="FB">#N/A</definedName>
    <definedName name="FD">#N/A</definedName>
    <definedName name="fda" localSheetId="0" hidden="1">{"TAB1",#N/A,TRUE,"GENERAL";"TAB2",#N/A,TRUE,"GENERAL";"TAB3",#N/A,TRUE,"GENERAL";"TAB4",#N/A,TRUE,"GENERAL";"TAB5",#N/A,TRUE,"GENERAL"}</definedName>
    <definedName name="fda" localSheetId="2" hidden="1">{"TAB1",#N/A,TRUE,"GENERAL";"TAB2",#N/A,TRUE,"GENERAL";"TAB3",#N/A,TRUE,"GENERAL";"TAB4",#N/A,TRUE,"GENERAL";"TAB5",#N/A,TRUE,"GENERAL"}</definedName>
    <definedName name="fda" localSheetId="1" hidden="1">{"TAB1",#N/A,TRUE,"GENERAL";"TAB2",#N/A,TRUE,"GENERAL";"TAB3",#N/A,TRUE,"GENERAL";"TAB4",#N/A,TRUE,"GENERAL";"TAB5",#N/A,TRUE,"GENERAL"}</definedName>
    <definedName name="fda" hidden="1">{"TAB1",#N/A,TRUE,"GENERAL";"TAB2",#N/A,TRUE,"GENERAL";"TAB3",#N/A,TRUE,"GENERAL";"TAB4",#N/A,TRUE,"GENERAL";"TAB5",#N/A,TRUE,"GENERAL"}</definedName>
    <definedName name="fdbjp" localSheetId="0" hidden="1">{"TAB1",#N/A,TRUE,"GENERAL";"TAB2",#N/A,TRUE,"GENERAL";"TAB3",#N/A,TRUE,"GENERAL";"TAB4",#N/A,TRUE,"GENERAL";"TAB5",#N/A,TRUE,"GENERAL"}</definedName>
    <definedName name="fdbjp" localSheetId="2" hidden="1">{"TAB1",#N/A,TRUE,"GENERAL";"TAB2",#N/A,TRUE,"GENERAL";"TAB3",#N/A,TRUE,"GENERAL";"TAB4",#N/A,TRUE,"GENERAL";"TAB5",#N/A,TRUE,"GENERAL"}</definedName>
    <definedName name="fdbjp" localSheetId="1" hidden="1">{"TAB1",#N/A,TRUE,"GENERAL";"TAB2",#N/A,TRUE,"GENERAL";"TAB3",#N/A,TRUE,"GENERAL";"TAB4",#N/A,TRUE,"GENERAL";"TAB5",#N/A,TRUE,"GENERAL"}</definedName>
    <definedName name="fdbjp" hidden="1">{"TAB1",#N/A,TRUE,"GENERAL";"TAB2",#N/A,TRUE,"GENERAL";"TAB3",#N/A,TRUE,"GENERAL";"TAB4",#N/A,TRUE,"GENERAL";"TAB5",#N/A,TRUE,"GENERAL"}</definedName>
    <definedName name="fdf" localSheetId="0" hidden="1">{"TAB1",#N/A,TRUE,"GENERAL";"TAB2",#N/A,TRUE,"GENERAL";"TAB3",#N/A,TRUE,"GENERAL";"TAB4",#N/A,TRUE,"GENERAL";"TAB5",#N/A,TRUE,"GENERAL"}</definedName>
    <definedName name="fdf" localSheetId="2" hidden="1">{"TAB1",#N/A,TRUE,"GENERAL";"TAB2",#N/A,TRUE,"GENERAL";"TAB3",#N/A,TRUE,"GENERAL";"TAB4",#N/A,TRUE,"GENERAL";"TAB5",#N/A,TRUE,"GENERAL"}</definedName>
    <definedName name="fdf" localSheetId="1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g" localSheetId="0" hidden="1">{"via1",#N/A,TRUE,"general";"via2",#N/A,TRUE,"general";"via3",#N/A,TRUE,"general"}</definedName>
    <definedName name="fdg" localSheetId="2" hidden="1">{"via1",#N/A,TRUE,"general";"via2",#N/A,TRUE,"general";"via3",#N/A,TRUE,"general"}</definedName>
    <definedName name="fdg" localSheetId="1" hidden="1">{"via1",#N/A,TRUE,"general";"via2",#N/A,TRUE,"general";"via3",#N/A,TRUE,"general"}</definedName>
    <definedName name="fdg" hidden="1">{"via1",#N/A,TRUE,"general";"via2",#N/A,TRUE,"general";"via3",#N/A,TRUE,"general"}</definedName>
    <definedName name="FDGASDFASD">#REF!</definedName>
    <definedName name="FDGD" localSheetId="0" hidden="1">{"TAB1",#N/A,TRUE,"GENERAL";"TAB2",#N/A,TRUE,"GENERAL";"TAB3",#N/A,TRUE,"GENERAL";"TAB4",#N/A,TRUE,"GENERAL";"TAB5",#N/A,TRUE,"GENERAL"}</definedName>
    <definedName name="FDGD" localSheetId="2" hidden="1">{"TAB1",#N/A,TRUE,"GENERAL";"TAB2",#N/A,TRUE,"GENERAL";"TAB3",#N/A,TRUE,"GENERAL";"TAB4",#N/A,TRUE,"GENERAL";"TAB5",#N/A,TRUE,"GENERAL"}</definedName>
    <definedName name="FDGD" localSheetId="1" hidden="1">{"TAB1",#N/A,TRUE,"GENERAL";"TAB2",#N/A,TRUE,"GENERAL";"TAB3",#N/A,TRUE,"GENERAL";"TAB4",#N/A,TRUE,"GENERAL";"TAB5",#N/A,TRUE,"GENERAL"}</definedName>
    <definedName name="FDGD" hidden="1">{"TAB1",#N/A,TRUE,"GENERAL";"TAB2",#N/A,TRUE,"GENERAL";"TAB3",#N/A,TRUE,"GENERAL";"TAB4",#N/A,TRUE,"GENERAL";"TAB5",#N/A,TRUE,"GENERAL"}</definedName>
    <definedName name="FDGFDBBP" localSheetId="0" hidden="1">{"TAB1",#N/A,TRUE,"GENERAL";"TAB2",#N/A,TRUE,"GENERAL";"TAB3",#N/A,TRUE,"GENERAL";"TAB4",#N/A,TRUE,"GENERAL";"TAB5",#N/A,TRUE,"GENERAL"}</definedName>
    <definedName name="FDGFDBBP" localSheetId="2" hidden="1">{"TAB1",#N/A,TRUE,"GENERAL";"TAB2",#N/A,TRUE,"GENERAL";"TAB3",#N/A,TRUE,"GENERAL";"TAB4",#N/A,TRUE,"GENERAL";"TAB5",#N/A,TRUE,"GENERAL"}</definedName>
    <definedName name="FDGFDBBP" localSheetId="1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localSheetId="0" hidden="1">{"TAB1",#N/A,TRUE,"GENERAL";"TAB2",#N/A,TRUE,"GENERAL";"TAB3",#N/A,TRUE,"GENERAL";"TAB4",#N/A,TRUE,"GENERAL";"TAB5",#N/A,TRUE,"GENERAL"}</definedName>
    <definedName name="fdh" localSheetId="2" hidden="1">{"TAB1",#N/A,TRUE,"GENERAL";"TAB2",#N/A,TRUE,"GENERAL";"TAB3",#N/A,TRUE,"GENERAL";"TAB4",#N/A,TRUE,"GENERAL";"TAB5",#N/A,TRUE,"GENERAL"}</definedName>
    <definedName name="fdh" localSheetId="1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afd">#REF!</definedName>
    <definedName name="fdsf" localSheetId="0" hidden="1">{"TAB1",#N/A,TRUE,"GENERAL";"TAB2",#N/A,TRUE,"GENERAL";"TAB3",#N/A,TRUE,"GENERAL";"TAB4",#N/A,TRUE,"GENERAL";"TAB5",#N/A,TRUE,"GENERAL"}</definedName>
    <definedName name="fdsf" localSheetId="2" hidden="1">{"TAB1",#N/A,TRUE,"GENERAL";"TAB2",#N/A,TRUE,"GENERAL";"TAB3",#N/A,TRUE,"GENERAL";"TAB4",#N/A,TRUE,"GENERAL";"TAB5",#N/A,TRUE,"GENERAL"}</definedName>
    <definedName name="fdsf" localSheetId="1" hidden="1">{"TAB1",#N/A,TRUE,"GENERAL";"TAB2",#N/A,TRUE,"GENERAL";"TAB3",#N/A,TRUE,"GENERAL";"TAB4",#N/A,TRUE,"GENERAL";"TAB5",#N/A,TRUE,"GENERAL"}</definedName>
    <definedName name="fdsf" hidden="1">{"TAB1",#N/A,TRUE,"GENERAL";"TAB2",#N/A,TRUE,"GENERAL";"TAB3",#N/A,TRUE,"GENERAL";"TAB4",#N/A,TRUE,"GENERAL";"TAB5",#N/A,TRUE,"GENERAL"}</definedName>
    <definedName name="fdsfds" localSheetId="0" hidden="1">{"TAB1",#N/A,TRUE,"GENERAL";"TAB2",#N/A,TRUE,"GENERAL";"TAB3",#N/A,TRUE,"GENERAL";"TAB4",#N/A,TRUE,"GENERAL";"TAB5",#N/A,TRUE,"GENERAL"}</definedName>
    <definedName name="fdsfds" localSheetId="2" hidden="1">{"TAB1",#N/A,TRUE,"GENERAL";"TAB2",#N/A,TRUE,"GENERAL";"TAB3",#N/A,TRUE,"GENERAL";"TAB4",#N/A,TRUE,"GENERAL";"TAB5",#N/A,TRUE,"GENERAL"}</definedName>
    <definedName name="fdsfds" localSheetId="1" hidden="1">{"TAB1",#N/A,TRUE,"GENERAL";"TAB2",#N/A,TRUE,"GENERAL";"TAB3",#N/A,TRUE,"GENERAL";"TAB4",#N/A,TRUE,"GENERAL";"TAB5",#N/A,TRUE,"GENERAL"}</definedName>
    <definedName name="fdsfds" hidden="1">{"TAB1",#N/A,TRUE,"GENERAL";"TAB2",#N/A,TRUE,"GENERAL";"TAB3",#N/A,TRUE,"GENERAL";"TAB4",#N/A,TRUE,"GENERAL";"TAB5",#N/A,TRUE,"GENERAL"}</definedName>
    <definedName name="fdsfdsf" localSheetId="0" hidden="1">{"via1",#N/A,TRUE,"general";"via2",#N/A,TRUE,"general";"via3",#N/A,TRUE,"general"}</definedName>
    <definedName name="fdsfdsf" localSheetId="2" hidden="1">{"via1",#N/A,TRUE,"general";"via2",#N/A,TRUE,"general";"via3",#N/A,TRUE,"general"}</definedName>
    <definedName name="fdsfdsf" localSheetId="1" hidden="1">{"via1",#N/A,TRUE,"general";"via2",#N/A,TRUE,"general";"via3",#N/A,TRUE,"general"}</definedName>
    <definedName name="fdsfdsf" hidden="1">{"via1",#N/A,TRUE,"general";"via2",#N/A,TRUE,"general";"via3",#N/A,TRUE,"general"}</definedName>
    <definedName name="fdsgfds" localSheetId="0" hidden="1">{"via1",#N/A,TRUE,"general";"via2",#N/A,TRUE,"general";"via3",#N/A,TRUE,"general"}</definedName>
    <definedName name="fdsgfds" localSheetId="2" hidden="1">{"via1",#N/A,TRUE,"general";"via2",#N/A,TRUE,"general";"via3",#N/A,TRUE,"general"}</definedName>
    <definedName name="fdsgfds" localSheetId="1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u" localSheetId="0" hidden="1">{"TAB1",#N/A,TRUE,"GENERAL";"TAB2",#N/A,TRUE,"GENERAL";"TAB3",#N/A,TRUE,"GENERAL";"TAB4",#N/A,TRUE,"GENERAL";"TAB5",#N/A,TRUE,"GENERAL"}</definedName>
    <definedName name="fdsgsdfu" localSheetId="2" hidden="1">{"TAB1",#N/A,TRUE,"GENERAL";"TAB2",#N/A,TRUE,"GENERAL";"TAB3",#N/A,TRUE,"GENERAL";"TAB4",#N/A,TRUE,"GENERAL";"TAB5",#N/A,TRUE,"GENERAL"}</definedName>
    <definedName name="fdsgsdfu" localSheetId="1" hidden="1">{"TAB1",#N/A,TRUE,"GENERAL";"TAB2",#N/A,TRUE,"GENERAL";"TAB3",#N/A,TRUE,"GENERAL";"TAB4",#N/A,TRUE,"GENERAL";"TAB5",#N/A,TRUE,"GENERAL"}</definedName>
    <definedName name="fdsgsdfu" hidden="1">{"TAB1",#N/A,TRUE,"GENERAL";"TAB2",#N/A,TRUE,"GENERAL";"TAB3",#N/A,TRUE,"GENERAL";"TAB4",#N/A,TRUE,"GENERAL";"TAB5",#N/A,TRUE,"GENERAL"}</definedName>
    <definedName name="FDSIO" localSheetId="0" hidden="1">{"TAB1",#N/A,TRUE,"GENERAL";"TAB2",#N/A,TRUE,"GENERAL";"TAB3",#N/A,TRUE,"GENERAL";"TAB4",#N/A,TRUE,"GENERAL";"TAB5",#N/A,TRUE,"GENERAL"}</definedName>
    <definedName name="FDSIO" localSheetId="2" hidden="1">{"TAB1",#N/A,TRUE,"GENERAL";"TAB2",#N/A,TRUE,"GENERAL";"TAB3",#N/A,TRUE,"GENERAL";"TAB4",#N/A,TRUE,"GENERAL";"TAB5",#N/A,TRUE,"GENERAL"}</definedName>
    <definedName name="FDSIO" localSheetId="1" hidden="1">{"TAB1",#N/A,TRUE,"GENERAL";"TAB2",#N/A,TRUE,"GENERAL";"TAB3",#N/A,TRUE,"GENERAL";"TAB4",#N/A,TRUE,"GENERAL";"TAB5",#N/A,TRUE,"GENERAL"}</definedName>
    <definedName name="FDSIO" hidden="1">{"TAB1",#N/A,TRUE,"GENERAL";"TAB2",#N/A,TRUE,"GENERAL";"TAB3",#N/A,TRUE,"GENERAL";"TAB4",#N/A,TRUE,"GENERAL";"TAB5",#N/A,TRUE,"GENERAL"}</definedName>
    <definedName name="fdwssf">#REF!</definedName>
    <definedName name="FE">#N/A</definedName>
    <definedName name="Feb">#REF!</definedName>
    <definedName name="Feb_C">#REF!</definedName>
    <definedName name="Fecha">#REF!</definedName>
    <definedName name="Fecha_de_pago">#REF!</definedName>
    <definedName name="FEGG">#REF!</definedName>
    <definedName name="fer">#REF!</definedName>
    <definedName name="ferfer" localSheetId="0" hidden="1">{"via1",#N/A,TRUE,"general";"via2",#N/A,TRUE,"general";"via3",#N/A,TRUE,"general"}</definedName>
    <definedName name="ferfer" localSheetId="2" hidden="1">{"via1",#N/A,TRUE,"general";"via2",#N/A,TRUE,"general";"via3",#N/A,TRUE,"general"}</definedName>
    <definedName name="ferfer" localSheetId="1" hidden="1">{"via1",#N/A,TRUE,"general";"via2",#N/A,TRUE,"general";"via3",#N/A,TRUE,"general"}</definedName>
    <definedName name="ferfer" hidden="1">{"via1",#N/A,TRUE,"general";"via2",#N/A,TRUE,"general";"via3",#N/A,TRUE,"general"}</definedName>
    <definedName name="Ferreteria">#REF!</definedName>
    <definedName name="Festivos">#REF!</definedName>
    <definedName name="FF">#REF!</definedName>
    <definedName name="fff" localSheetId="0" hidden="1">{"via1",#N/A,TRUE,"general";"via2",#N/A,TRUE,"general";"via3",#N/A,TRUE,"general"}</definedName>
    <definedName name="fff" localSheetId="2" hidden="1">{"via1",#N/A,TRUE,"general";"via2",#N/A,TRUE,"general";"via3",#N/A,TRUE,"general"}</definedName>
    <definedName name="fff" localSheetId="1" hidden="1">{"via1",#N/A,TRUE,"general";"via2",#N/A,TRUE,"general";"via3",#N/A,TRUE,"general"}</definedName>
    <definedName name="fff" hidden="1">{"via1",#N/A,TRUE,"general";"via2",#N/A,TRUE,"general";"via3",#N/A,TRUE,"general"}</definedName>
    <definedName name="FFFF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d" localSheetId="0" hidden="1">{"via1",#N/A,TRUE,"general";"via2",#N/A,TRUE,"general";"via3",#N/A,TRUE,"general"}</definedName>
    <definedName name="ffffd" localSheetId="2" hidden="1">{"via1",#N/A,TRUE,"general";"via2",#N/A,TRUE,"general";"via3",#N/A,TRUE,"general"}</definedName>
    <definedName name="ffffd" localSheetId="1" hidden="1">{"via1",#N/A,TRUE,"general";"via2",#N/A,TRUE,"general";"via3",#N/A,TRUE,"general"}</definedName>
    <definedName name="ffffd" hidden="1">{"via1",#N/A,TRUE,"general";"via2",#N/A,TRUE,"general";"via3",#N/A,TRUE,"general"}</definedName>
    <definedName name="fffffft" localSheetId="0" hidden="1">{"TAB1",#N/A,TRUE,"GENERAL";"TAB2",#N/A,TRUE,"GENERAL";"TAB3",#N/A,TRUE,"GENERAL";"TAB4",#N/A,TRUE,"GENERAL";"TAB5",#N/A,TRUE,"GENERAL"}</definedName>
    <definedName name="fffffft" localSheetId="2" hidden="1">{"TAB1",#N/A,TRUE,"GENERAL";"TAB2",#N/A,TRUE,"GENERAL";"TAB3",#N/A,TRUE,"GENERAL";"TAB4",#N/A,TRUE,"GENERAL";"TAB5",#N/A,TRUE,"GENERAL"}</definedName>
    <definedName name="fffffft" localSheetId="1" hidden="1">{"TAB1",#N/A,TRUE,"GENERAL";"TAB2",#N/A,TRUE,"GENERAL";"TAB3",#N/A,TRUE,"GENERAL";"TAB4",#N/A,TRUE,"GENERAL";"TAB5",#N/A,TRUE,"GENERAL"}</definedName>
    <definedName name="fffffft" hidden="1">{"TAB1",#N/A,TRUE,"GENERAL";"TAB2",#N/A,TRUE,"GENERAL";"TAB3",#N/A,TRUE,"GENERAL";"TAB4",#N/A,TRUE,"GENERAL";"TAB5",#N/A,TRUE,"GENERAL"}</definedName>
    <definedName name="fffffik" localSheetId="0" hidden="1">{"TAB1",#N/A,TRUE,"GENERAL";"TAB2",#N/A,TRUE,"GENERAL";"TAB3",#N/A,TRUE,"GENERAL";"TAB4",#N/A,TRUE,"GENERAL";"TAB5",#N/A,TRUE,"GENERAL"}</definedName>
    <definedName name="fffffik" localSheetId="2" hidden="1">{"TAB1",#N/A,TRUE,"GENERAL";"TAB2",#N/A,TRUE,"GENERAL";"TAB3",#N/A,TRUE,"GENERAL";"TAB4",#N/A,TRUE,"GENERAL";"TAB5",#N/A,TRUE,"GENERAL"}</definedName>
    <definedName name="fffffik" localSheetId="1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localSheetId="0" hidden="1">{"TAB1",#N/A,TRUE,"GENERAL";"TAB2",#N/A,TRUE,"GENERAL";"TAB3",#N/A,TRUE,"GENERAL";"TAB4",#N/A,TRUE,"GENERAL";"TAB5",#N/A,TRUE,"GENERAL"}</definedName>
    <definedName name="fffffj" localSheetId="2" hidden="1">{"TAB1",#N/A,TRUE,"GENERAL";"TAB2",#N/A,TRUE,"GENERAL";"TAB3",#N/A,TRUE,"GENERAL";"TAB4",#N/A,TRUE,"GENERAL";"TAB5",#N/A,TRUE,"GENERAL"}</definedName>
    <definedName name="fffffj" localSheetId="1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localSheetId="0" hidden="1">{"via1",#N/A,TRUE,"general";"via2",#N/A,TRUE,"general";"via3",#N/A,TRUE,"general"}</definedName>
    <definedName name="ffffrd" localSheetId="2" hidden="1">{"via1",#N/A,TRUE,"general";"via2",#N/A,TRUE,"general";"via3",#N/A,TRUE,"general"}</definedName>
    <definedName name="ffffrd" localSheetId="1" hidden="1">{"via1",#N/A,TRUE,"general";"via2",#N/A,TRUE,"general";"via3",#N/A,TRUE,"general"}</definedName>
    <definedName name="ffffrd" hidden="1">{"via1",#N/A,TRUE,"general";"via2",#N/A,TRUE,"general";"via3",#N/A,TRUE,"general"}</definedName>
    <definedName name="ffffy" localSheetId="0" hidden="1">{"TAB1",#N/A,TRUE,"GENERAL";"TAB2",#N/A,TRUE,"GENERAL";"TAB3",#N/A,TRUE,"GENERAL";"TAB4",#N/A,TRUE,"GENERAL";"TAB5",#N/A,TRUE,"GENERAL"}</definedName>
    <definedName name="ffffy" localSheetId="2" hidden="1">{"TAB1",#N/A,TRUE,"GENERAL";"TAB2",#N/A,TRUE,"GENERAL";"TAB3",#N/A,TRUE,"GENERAL";"TAB4",#N/A,TRUE,"GENERAL";"TAB5",#N/A,TRUE,"GENERAL"}</definedName>
    <definedName name="ffffy" localSheetId="1" hidden="1">{"TAB1",#N/A,TRUE,"GENERAL";"TAB2",#N/A,TRUE,"GENERAL";"TAB3",#N/A,TRUE,"GENERAL";"TAB4",#N/A,TRUE,"GENERAL";"TAB5",#N/A,TRUE,"GENERAL"}</definedName>
    <definedName name="ffffy" hidden="1">{"TAB1",#N/A,TRUE,"GENERAL";"TAB2",#N/A,TRUE,"GENERAL";"TAB3",#N/A,TRUE,"GENERAL";"TAB4",#N/A,TRUE,"GENERAL";"TAB5",#N/A,TRUE,"GENERAL"}</definedName>
    <definedName name="fffrfr" localSheetId="0" hidden="1">{"TAB1",#N/A,TRUE,"GENERAL";"TAB2",#N/A,TRUE,"GENERAL";"TAB3",#N/A,TRUE,"GENERAL";"TAB4",#N/A,TRUE,"GENERAL";"TAB5",#N/A,TRUE,"GENERAL"}</definedName>
    <definedName name="fffrfr" localSheetId="2" hidden="1">{"TAB1",#N/A,TRUE,"GENERAL";"TAB2",#N/A,TRUE,"GENERAL";"TAB3",#N/A,TRUE,"GENERAL";"TAB4",#N/A,TRUE,"GENERAL";"TAB5",#N/A,TRUE,"GENERAL"}</definedName>
    <definedName name="fffrfr" localSheetId="1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localSheetId="0" hidden="1">{"TAB1",#N/A,TRUE,"GENERAL";"TAB2",#N/A,TRUE,"GENERAL";"TAB3",#N/A,TRUE,"GENERAL";"TAB4",#N/A,TRUE,"GENERAL";"TAB5",#N/A,TRUE,"GENERAL"}</definedName>
    <definedName name="fffs" localSheetId="2" hidden="1">{"TAB1",#N/A,TRUE,"GENERAL";"TAB2",#N/A,TRUE,"GENERAL";"TAB3",#N/A,TRUE,"GENERAL";"TAB4",#N/A,TRUE,"GENERAL";"TAB5",#N/A,TRUE,"GENERAL"}</definedName>
    <definedName name="fffs" localSheetId="1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FG">#REF!</definedName>
    <definedName name="FG">#REF!</definedName>
    <definedName name="fgdfg" localSheetId="0" hidden="1">{"TAB1",#N/A,TRUE,"GENERAL";"TAB2",#N/A,TRUE,"GENERAL";"TAB3",#N/A,TRUE,"GENERAL";"TAB4",#N/A,TRUE,"GENERAL";"TAB5",#N/A,TRUE,"GENERAL"}</definedName>
    <definedName name="fgdfg" localSheetId="2" hidden="1">{"TAB1",#N/A,TRUE,"GENERAL";"TAB2",#N/A,TRUE,"GENERAL";"TAB3",#N/A,TRUE,"GENERAL";"TAB4",#N/A,TRUE,"GENERAL";"TAB5",#N/A,TRUE,"GENERAL"}</definedName>
    <definedName name="fgdfg" localSheetId="1" hidden="1">{"TAB1",#N/A,TRUE,"GENERAL";"TAB2",#N/A,TRUE,"GENERAL";"TAB3",#N/A,TRUE,"GENERAL";"TAB4",#N/A,TRUE,"GENERAL";"TAB5",#N/A,TRUE,"GENERAL"}</definedName>
    <definedName name="fgdfg" hidden="1">{"TAB1",#N/A,TRUE,"GENERAL";"TAB2",#N/A,TRUE,"GENERAL";"TAB3",#N/A,TRUE,"GENERAL";"TAB4",#N/A,TRUE,"GENERAL";"TAB5",#N/A,TRUE,"GENERAL"}</definedName>
    <definedName name="fgdfsgr" localSheetId="0" hidden="1">{"via1",#N/A,TRUE,"general";"via2",#N/A,TRUE,"general";"via3",#N/A,TRUE,"general"}</definedName>
    <definedName name="fgdfsgr" localSheetId="2" hidden="1">{"via1",#N/A,TRUE,"general";"via2",#N/A,TRUE,"general";"via3",#N/A,TRUE,"general"}</definedName>
    <definedName name="fgdfsgr" localSheetId="1" hidden="1">{"via1",#N/A,TRUE,"general";"via2",#N/A,TRUE,"general";"via3",#N/A,TRUE,"general"}</definedName>
    <definedName name="fgdfsgr" hidden="1">{"via1",#N/A,TRUE,"general";"via2",#N/A,TRUE,"general";"via3",#N/A,TRUE,"general"}</definedName>
    <definedName name="fgdsfg" localSheetId="0" hidden="1">{"TAB1",#N/A,TRUE,"GENERAL";"TAB2",#N/A,TRUE,"GENERAL";"TAB3",#N/A,TRUE,"GENERAL";"TAB4",#N/A,TRUE,"GENERAL";"TAB5",#N/A,TRUE,"GENERAL"}</definedName>
    <definedName name="fgdsfg" localSheetId="2" hidden="1">{"TAB1",#N/A,TRUE,"GENERAL";"TAB2",#N/A,TRUE,"GENERAL";"TAB3",#N/A,TRUE,"GENERAL";"TAB4",#N/A,TRUE,"GENERAL";"TAB5",#N/A,TRUE,"GENERAL"}</definedName>
    <definedName name="fgdsfg" localSheetId="1" hidden="1">{"TAB1",#N/A,TRUE,"GENERAL";"TAB2",#N/A,TRUE,"GENERAL";"TAB3",#N/A,TRUE,"GENERAL";"TAB4",#N/A,TRUE,"GENERAL";"TAB5",#N/A,TRUE,"GENERAL"}</definedName>
    <definedName name="fgdsfg" hidden="1">{"TAB1",#N/A,TRUE,"GENERAL";"TAB2",#N/A,TRUE,"GENERAL";"TAB3",#N/A,TRUE,"GENERAL";"TAB4",#N/A,TRUE,"GENERAL";"TAB5",#N/A,TRUE,"GENERAL"}</definedName>
    <definedName name="FGFDH" localSheetId="0" hidden="1">{"via1",#N/A,TRUE,"general";"via2",#N/A,TRUE,"general";"via3",#N/A,TRUE,"general"}</definedName>
    <definedName name="FGFDH" localSheetId="2" hidden="1">{"via1",#N/A,TRUE,"general";"via2",#N/A,TRUE,"general";"via3",#N/A,TRUE,"general"}</definedName>
    <definedName name="FGFDH" localSheetId="1" hidden="1">{"via1",#N/A,TRUE,"general";"via2",#N/A,TRUE,"general";"via3",#N/A,TRUE,"general"}</definedName>
    <definedName name="FGFDH" hidden="1">{"via1",#N/A,TRUE,"general";"via2",#N/A,TRUE,"general";"via3",#N/A,TRUE,"general"}</definedName>
    <definedName name="fgg">#REF!</definedName>
    <definedName name="fgghhj" localSheetId="0" hidden="1">{"via1",#N/A,TRUE,"general";"via2",#N/A,TRUE,"general";"via3",#N/A,TRUE,"general"}</definedName>
    <definedName name="fgghhj" localSheetId="2" hidden="1">{"via1",#N/A,TRUE,"general";"via2",#N/A,TRUE,"general";"via3",#N/A,TRUE,"general"}</definedName>
    <definedName name="fgghhj" localSheetId="1" hidden="1">{"via1",#N/A,TRUE,"general";"via2",#N/A,TRUE,"general";"via3",#N/A,TRUE,"general"}</definedName>
    <definedName name="fgghhj" hidden="1">{"via1",#N/A,TRUE,"general";"via2",#N/A,TRUE,"general";"via3",#N/A,TRUE,"general"}</definedName>
    <definedName name="FGHFBC" localSheetId="0" hidden="1">{"via1",#N/A,TRUE,"general";"via2",#N/A,TRUE,"general";"via3",#N/A,TRUE,"general"}</definedName>
    <definedName name="FGHFBC" localSheetId="2" hidden="1">{"via1",#N/A,TRUE,"general";"via2",#N/A,TRUE,"general";"via3",#N/A,TRUE,"general"}</definedName>
    <definedName name="FGHFBC" localSheetId="1" hidden="1">{"via1",#N/A,TRUE,"general";"via2",#N/A,TRUE,"general";"via3",#N/A,TRUE,"general"}</definedName>
    <definedName name="FGHFBC" hidden="1">{"via1",#N/A,TRUE,"general";"via2",#N/A,TRUE,"general";"via3",#N/A,TRUE,"general"}</definedName>
    <definedName name="fghfg" localSheetId="0" hidden="1">{"TAB1",#N/A,TRUE,"GENERAL";"TAB2",#N/A,TRUE,"GENERAL";"TAB3",#N/A,TRUE,"GENERAL";"TAB4",#N/A,TRUE,"GENERAL";"TAB5",#N/A,TRUE,"GENERAL"}</definedName>
    <definedName name="fghfg" localSheetId="2" hidden="1">{"TAB1",#N/A,TRUE,"GENERAL";"TAB2",#N/A,TRUE,"GENERAL";"TAB3",#N/A,TRUE,"GENERAL";"TAB4",#N/A,TRUE,"GENERAL";"TAB5",#N/A,TRUE,"GENERAL"}</definedName>
    <definedName name="fghfg" localSheetId="1" hidden="1">{"TAB1",#N/A,TRUE,"GENERAL";"TAB2",#N/A,TRUE,"GENERAL";"TAB3",#N/A,TRUE,"GENERAL";"TAB4",#N/A,TRUE,"GENERAL";"TAB5",#N/A,TRUE,"GENERAL"}</definedName>
    <definedName name="fghfg" hidden="1">{"TAB1",#N/A,TRUE,"GENERAL";"TAB2",#N/A,TRUE,"GENERAL";"TAB3",#N/A,TRUE,"GENERAL";"TAB4",#N/A,TRUE,"GENERAL";"TAB5",#N/A,TRUE,"GENERAL"}</definedName>
    <definedName name="fghfgh" localSheetId="0" hidden="1">{"via1",#N/A,TRUE,"general";"via2",#N/A,TRUE,"general";"via3",#N/A,TRUE,"general"}</definedName>
    <definedName name="fghfgh" localSheetId="2" hidden="1">{"via1",#N/A,TRUE,"general";"via2",#N/A,TRUE,"general";"via3",#N/A,TRUE,"general"}</definedName>
    <definedName name="fghfgh" localSheetId="1" hidden="1">{"via1",#N/A,TRUE,"general";"via2",#N/A,TRUE,"general";"via3",#N/A,TRUE,"general"}</definedName>
    <definedName name="fghfgh" hidden="1">{"via1",#N/A,TRUE,"general";"via2",#N/A,TRUE,"general";"via3",#N/A,TRUE,"general"}</definedName>
    <definedName name="FGHFW" localSheetId="0" hidden="1">{"via1",#N/A,TRUE,"general";"via2",#N/A,TRUE,"general";"via3",#N/A,TRUE,"general"}</definedName>
    <definedName name="FGHFW" localSheetId="2" hidden="1">{"via1",#N/A,TRUE,"general";"via2",#N/A,TRUE,"general";"via3",#N/A,TRUE,"general"}</definedName>
    <definedName name="FGHFW" localSheetId="1" hidden="1">{"via1",#N/A,TRUE,"general";"via2",#N/A,TRUE,"general";"via3",#N/A,TRUE,"general"}</definedName>
    <definedName name="FGHFW" hidden="1">{"via1",#N/A,TRUE,"general";"via2",#N/A,TRUE,"general";"via3",#N/A,TRUE,"general"}</definedName>
    <definedName name="fghhh" localSheetId="0" hidden="1">{"TAB1",#N/A,TRUE,"GENERAL";"TAB2",#N/A,TRUE,"GENERAL";"TAB3",#N/A,TRUE,"GENERAL";"TAB4",#N/A,TRUE,"GENERAL";"TAB5",#N/A,TRUE,"GENERAL"}</definedName>
    <definedName name="fghhh" localSheetId="2" hidden="1">{"TAB1",#N/A,TRUE,"GENERAL";"TAB2",#N/A,TRUE,"GENERAL";"TAB3",#N/A,TRUE,"GENERAL";"TAB4",#N/A,TRUE,"GENERAL";"TAB5",#N/A,TRUE,"GENERAL"}</definedName>
    <definedName name="fghhh" localSheetId="1" hidden="1">{"TAB1",#N/A,TRUE,"GENERAL";"TAB2",#N/A,TRUE,"GENERAL";"TAB3",#N/A,TRUE,"GENERAL";"TAB4",#N/A,TRUE,"GENERAL";"TAB5",#N/A,TRUE,"GENERAL"}</definedName>
    <definedName name="fghhh" hidden="1">{"TAB1",#N/A,TRUE,"GENERAL";"TAB2",#N/A,TRUE,"GENERAL";"TAB3",#N/A,TRUE,"GENERAL";"TAB4",#N/A,TRUE,"GENERAL";"TAB5",#N/A,TRUE,"GENERAL"}</definedName>
    <definedName name="fghsfgh" localSheetId="0" hidden="1">{"via1",#N/A,TRUE,"general";"via2",#N/A,TRUE,"general";"via3",#N/A,TRUE,"general"}</definedName>
    <definedName name="fghsfgh" localSheetId="2" hidden="1">{"via1",#N/A,TRUE,"general";"via2",#N/A,TRUE,"general";"via3",#N/A,TRUE,"general"}</definedName>
    <definedName name="fghsfgh" localSheetId="1" hidden="1">{"via1",#N/A,TRUE,"general";"via2",#N/A,TRUE,"general";"via3",#N/A,TRUE,"general"}</definedName>
    <definedName name="fghsfgh" hidden="1">{"via1",#N/A,TRUE,"general";"via2",#N/A,TRUE,"general";"via3",#N/A,TRUE,"general"}</definedName>
    <definedName name="fght" localSheetId="0" hidden="1">{"TAB1",#N/A,TRUE,"GENERAL";"TAB2",#N/A,TRUE,"GENERAL";"TAB3",#N/A,TRUE,"GENERAL";"TAB4",#N/A,TRUE,"GENERAL";"TAB5",#N/A,TRUE,"GENERAL"}</definedName>
    <definedName name="fght" localSheetId="2" hidden="1">{"TAB1",#N/A,TRUE,"GENERAL";"TAB2",#N/A,TRUE,"GENERAL";"TAB3",#N/A,TRUE,"GENERAL";"TAB4",#N/A,TRUE,"GENERAL";"TAB5",#N/A,TRUE,"GENERAL"}</definedName>
    <definedName name="fght" localSheetId="1" hidden="1">{"TAB1",#N/A,TRUE,"GENERAL";"TAB2",#N/A,TRUE,"GENERAL";"TAB3",#N/A,TRUE,"GENERAL";"TAB4",#N/A,TRUE,"GENERAL";"TAB5",#N/A,TRUE,"GENERAL"}</definedName>
    <definedName name="fght" hidden="1">{"TAB1",#N/A,TRUE,"GENERAL";"TAB2",#N/A,TRUE,"GENERAL";"TAB3",#N/A,TRUE,"GENERAL";"TAB4",#N/A,TRUE,"GENERAL";"TAB5",#N/A,TRUE,"GENERAL"}</definedName>
    <definedName name="fgjgryi" localSheetId="0" hidden="1">{"TAB1",#N/A,TRUE,"GENERAL";"TAB2",#N/A,TRUE,"GENERAL";"TAB3",#N/A,TRUE,"GENERAL";"TAB4",#N/A,TRUE,"GENERAL";"TAB5",#N/A,TRUE,"GENERAL"}</definedName>
    <definedName name="fgjgryi" localSheetId="2" hidden="1">{"TAB1",#N/A,TRUE,"GENERAL";"TAB2",#N/A,TRUE,"GENERAL";"TAB3",#N/A,TRUE,"GENERAL";"TAB4",#N/A,TRUE,"GENERAL";"TAB5",#N/A,TRUE,"GENERAL"}</definedName>
    <definedName name="fgjgryi" localSheetId="1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H">#REF!</definedName>
    <definedName name="fhfg" localSheetId="0" hidden="1">{"TAB1",#N/A,TRUE,"GENERAL";"TAB2",#N/A,TRUE,"GENERAL";"TAB3",#N/A,TRUE,"GENERAL";"TAB4",#N/A,TRUE,"GENERAL";"TAB5",#N/A,TRUE,"GENERAL"}</definedName>
    <definedName name="fhfg" localSheetId="2" hidden="1">{"TAB1",#N/A,TRUE,"GENERAL";"TAB2",#N/A,TRUE,"GENERAL";"TAB3",#N/A,TRUE,"GENERAL";"TAB4",#N/A,TRUE,"GENERAL";"TAB5",#N/A,TRUE,"GENERAL"}</definedName>
    <definedName name="fhfg" localSheetId="1" hidden="1">{"TAB1",#N/A,TRUE,"GENERAL";"TAB2",#N/A,TRUE,"GENERAL";"TAB3",#N/A,TRUE,"GENERAL";"TAB4",#N/A,TRUE,"GENERAL";"TAB5",#N/A,TRUE,"GENERAL"}</definedName>
    <definedName name="fhfg" hidden="1">{"TAB1",#N/A,TRUE,"GENERAL";"TAB2",#N/A,TRUE,"GENERAL";"TAB3",#N/A,TRUE,"GENERAL";"TAB4",#N/A,TRUE,"GENERAL";"TAB5",#N/A,TRUE,"GENERAL"}</definedName>
    <definedName name="fhfgh" localSheetId="0" hidden="1">{"via1",#N/A,TRUE,"general";"via2",#N/A,TRUE,"general";"via3",#N/A,TRUE,"general"}</definedName>
    <definedName name="fhfgh" localSheetId="2" hidden="1">{"via1",#N/A,TRUE,"general";"via2",#N/A,TRUE,"general";"via3",#N/A,TRUE,"general"}</definedName>
    <definedName name="fhfgh" localSheetId="1" hidden="1">{"via1",#N/A,TRUE,"general";"via2",#N/A,TRUE,"general";"via3",#N/A,TRUE,"general"}</definedName>
    <definedName name="fhfgh" hidden="1">{"via1",#N/A,TRUE,"general";"via2",#N/A,TRUE,"general";"via3",#N/A,TRUE,"general"}</definedName>
    <definedName name="fhgh" localSheetId="0" hidden="1">{"via1",#N/A,TRUE,"general";"via2",#N/A,TRUE,"general";"via3",#N/A,TRUE,"general"}</definedName>
    <definedName name="fhgh" localSheetId="2" hidden="1">{"via1",#N/A,TRUE,"general";"via2",#N/A,TRUE,"general";"via3",#N/A,TRUE,"general"}</definedName>
    <definedName name="fhgh" localSheetId="1" hidden="1">{"via1",#N/A,TRUE,"general";"via2",#N/A,TRUE,"general";"via3",#N/A,TRUE,"general"}</definedName>
    <definedName name="fhgh" hidden="1">{"via1",#N/A,TRUE,"general";"via2",#N/A,TRUE,"general";"via3",#N/A,TRUE,"general"}</definedName>
    <definedName name="fhpltyunh" localSheetId="0" hidden="1">{"via1",#N/A,TRUE,"general";"via2",#N/A,TRUE,"general";"via3",#N/A,TRUE,"general"}</definedName>
    <definedName name="fhpltyunh" localSheetId="2" hidden="1">{"via1",#N/A,TRUE,"general";"via2",#N/A,TRUE,"general";"via3",#N/A,TRUE,"general"}</definedName>
    <definedName name="fhpltyunh" localSheetId="1" hidden="1">{"via1",#N/A,TRUE,"general";"via2",#N/A,TRUE,"general";"via3",#N/A,TRUE,"general"}</definedName>
    <definedName name="fhpltyunh" hidden="1">{"via1",#N/A,TRUE,"general";"via2",#N/A,TRUE,"general";"via3",#N/A,TRUE,"general"}</definedName>
    <definedName name="fi">#REF!</definedName>
    <definedName name="FIDUCIASOCTUBRE" localSheetId="0" hidden="1">{#N/A,#N/A,FALSE,"Aging Summary";#N/A,#N/A,FALSE,"Ratio Analysis";#N/A,#N/A,FALSE,"Test 120 Day Accts";#N/A,#N/A,FALSE,"Tickmarks"}</definedName>
    <definedName name="FIDUCIASOCTUBRE" localSheetId="2" hidden="1">{#N/A,#N/A,FALSE,"Aging Summary";#N/A,#N/A,FALSE,"Ratio Analysis";#N/A,#N/A,FALSE,"Test 120 Day Accts";#N/A,#N/A,FALSE,"Tickmarks"}</definedName>
    <definedName name="FIDUCIASOCTUBRE" localSheetId="1" hidden="1">{#N/A,#N/A,FALSE,"Aging Summary";#N/A,#N/A,FALSE,"Ratio Analysis";#N/A,#N/A,FALSE,"Test 120 Day Accts";#N/A,#N/A,FALSE,"Tickmarks"}</definedName>
    <definedName name="FIDUCIASOCTUBRE" hidden="1">{#N/A,#N/A,FALSE,"Aging Summary";#N/A,#N/A,FALSE,"Ratio Analysis";#N/A,#N/A,FALSE,"Test 120 Day Accts";#N/A,#N/A,FALSE,"Tickmarks"}</definedName>
    <definedName name="FIELT">#REF!</definedName>
    <definedName name="Fila_de_encabezado">ROW(#REF!)</definedName>
    <definedName name="FILTRANTES">#REF!</definedName>
    <definedName name="Fin_de_semana">#REF!</definedName>
    <definedName name="Finaliza">#REF!</definedName>
    <definedName name="FINANCIACION">#N/A</definedName>
    <definedName name="financieros">#REF!</definedName>
    <definedName name="FJ">#REF!</definedName>
    <definedName name="FK">#REF!</definedName>
    <definedName name="fkdfkdfj">#REF!</definedName>
    <definedName name="FL">#REF!</definedName>
    <definedName name="FM">#REF!</definedName>
    <definedName name="Fmonc">#REF!</definedName>
    <definedName name="FN">#N/A</definedName>
    <definedName name="FO">#REF!</definedName>
    <definedName name="fomulario3">#REF!</definedName>
    <definedName name="FORM3">#REF!</definedName>
    <definedName name="FORMA">#REF!</definedName>
    <definedName name="Formaleta">#REF!</definedName>
    <definedName name="Formaletas">#REF!</definedName>
    <definedName name="FORMATO_5">#N/A</definedName>
    <definedName name="FORMH">#REF!</definedName>
    <definedName name="FORMM">#REF!</definedName>
    <definedName name="formularioCantidades">#REF!</definedName>
    <definedName name="FOTO">#REF!</definedName>
    <definedName name="FOTOS">#REF!</definedName>
    <definedName name="FP">#N/A</definedName>
    <definedName name="FPmonc">#REF!</definedName>
    <definedName name="FPprof">#REF!</definedName>
    <definedName name="Fpro">#REF!</definedName>
    <definedName name="FQ">#N/A</definedName>
    <definedName name="FR">#N/A</definedName>
    <definedName name="frbgsd" localSheetId="0" hidden="1">{"TAB1",#N/A,TRUE,"GENERAL";"TAB2",#N/A,TRUE,"GENERAL";"TAB3",#N/A,TRUE,"GENERAL";"TAB4",#N/A,TRUE,"GENERAL";"TAB5",#N/A,TRUE,"GENERAL"}</definedName>
    <definedName name="frbgsd" localSheetId="2" hidden="1">{"TAB1",#N/A,TRUE,"GENERAL";"TAB2",#N/A,TRUE,"GENERAL";"TAB3",#N/A,TRUE,"GENERAL";"TAB4",#N/A,TRUE,"GENERAL";"TAB5",#N/A,TRUE,"GENERAL"}</definedName>
    <definedName name="frbgsd" localSheetId="1" hidden="1">{"TAB1",#N/A,TRUE,"GENERAL";"TAB2",#N/A,TRUE,"GENERAL";"TAB3",#N/A,TRUE,"GENERAL";"TAB4",#N/A,TRUE,"GENERAL";"TAB5",#N/A,TRUE,"GENERAL"}</definedName>
    <definedName name="frbgsd" hidden="1">{"TAB1",#N/A,TRUE,"GENERAL";"TAB2",#N/A,TRUE,"GENERAL";"TAB3",#N/A,TRUE,"GENERAL";"TAB4",#N/A,TRUE,"GENERAL";"TAB5",#N/A,TRUE,"GENERAL"}</definedName>
    <definedName name="frefr" localSheetId="0" hidden="1">{"via1",#N/A,TRUE,"general";"via2",#N/A,TRUE,"general";"via3",#N/A,TRUE,"general"}</definedName>
    <definedName name="frefr" localSheetId="2" hidden="1">{"via1",#N/A,TRUE,"general";"via2",#N/A,TRUE,"general";"via3",#N/A,TRUE,"general"}</definedName>
    <definedName name="frefr" localSheetId="1" hidden="1">{"via1",#N/A,TRUE,"general";"via2",#N/A,TRUE,"general";"via3",#N/A,TRUE,"general"}</definedName>
    <definedName name="frefr" hidden="1">{"via1",#N/A,TRUE,"general";"via2",#N/A,TRUE,"general";"via3",#N/A,TRUE,"general"}</definedName>
    <definedName name="FREV" localSheetId="0" hidden="1">{"PYGT",#N/A,FALSE,"PYG";"ACTIT",#N/A,FALSE,"BCE_GRAL-ACTIVO";"PASIT",#N/A,FALSE,"BCE_GRAL-PASIVO-PATRIM";"CAJAT",#N/A,FALSE,"CAJA"}</definedName>
    <definedName name="FREV" localSheetId="2" hidden="1">{"PYGT",#N/A,FALSE,"PYG";"ACTIT",#N/A,FALSE,"BCE_GRAL-ACTIVO";"PASIT",#N/A,FALSE,"BCE_GRAL-PASIVO-PATRIM";"CAJAT",#N/A,FALSE,"CAJA"}</definedName>
    <definedName name="FREV" localSheetId="1" hidden="1">{"PYGT",#N/A,FALSE,"PYG";"ACTIT",#N/A,FALSE,"BCE_GRAL-ACTIVO";"PASIT",#N/A,FALSE,"BCE_GRAL-PASIVO-PATRIM";"CAJAT",#N/A,FALSE,"CAJA"}</definedName>
    <definedName name="FREV" hidden="1">{"PYGT",#N/A,FALSE,"PYG";"ACTIT",#N/A,FALSE,"BCE_GRAL-ACTIVO";"PASIT",#N/A,FALSE,"BCE_GRAL-PASIVO-PATRIM";"CAJAT",#N/A,FALSE,"CAJA"}</definedName>
    <definedName name="frfa" localSheetId="0" hidden="1">{"via1",#N/A,TRUE,"general";"via2",#N/A,TRUE,"general";"via3",#N/A,TRUE,"general"}</definedName>
    <definedName name="frfa" localSheetId="2" hidden="1">{"via1",#N/A,TRUE,"general";"via2",#N/A,TRUE,"general";"via3",#N/A,TRUE,"general"}</definedName>
    <definedName name="frfa" localSheetId="1" hidden="1">{"via1",#N/A,TRUE,"general";"via2",#N/A,TRUE,"general";"via3",#N/A,TRUE,"general"}</definedName>
    <definedName name="frfa" hidden="1">{"via1",#N/A,TRUE,"general";"via2",#N/A,TRUE,"general";"via3",#N/A,TRUE,"general"}</definedName>
    <definedName name="frfr" localSheetId="0" hidden="1">{"TAB1",#N/A,TRUE,"GENERAL";"TAB2",#N/A,TRUE,"GENERAL";"TAB3",#N/A,TRUE,"GENERAL";"TAB4",#N/A,TRUE,"GENERAL";"TAB5",#N/A,TRUE,"GENERAL"}</definedName>
    <definedName name="frfr" localSheetId="2" hidden="1">{"TAB1",#N/A,TRUE,"GENERAL";"TAB2",#N/A,TRUE,"GENERAL";"TAB3",#N/A,TRUE,"GENERAL";"TAB4",#N/A,TRUE,"GENERAL";"TAB5",#N/A,TRUE,"GENERAL"}</definedName>
    <definedName name="frfr" localSheetId="1" hidden="1">{"TAB1",#N/A,TRUE,"GENERAL";"TAB2",#N/A,TRUE,"GENERAL";"TAB3",#N/A,TRUE,"GENERAL";"TAB4",#N/A,TRUE,"GENERAL";"TAB5",#N/A,TRUE,"GENERAL"}</definedName>
    <definedName name="frfr" hidden="1">{"TAB1",#N/A,TRUE,"GENERAL";"TAB2",#N/A,TRUE,"GENERAL";"TAB3",#N/A,TRUE,"GENERAL";"TAB4",#N/A,TRUE,"GENERAL";"TAB5",#N/A,TRUE,"GENERAL"}</definedName>
    <definedName name="FS">#N/A</definedName>
    <definedName name="FT">#N/A</definedName>
    <definedName name="FU">#N/A</definedName>
    <definedName name="fue">#REF!</definedName>
    <definedName name="FV">#N/A</definedName>
    <definedName name="FW">#N/A</definedName>
    <definedName name="fwff" localSheetId="0" hidden="1">{"via1",#N/A,TRUE,"general";"via2",#N/A,TRUE,"general";"via3",#N/A,TRUE,"general"}</definedName>
    <definedName name="fwff" localSheetId="2" hidden="1">{"via1",#N/A,TRUE,"general";"via2",#N/A,TRUE,"general";"via3",#N/A,TRUE,"general"}</definedName>
    <definedName name="fwff" localSheetId="1" hidden="1">{"via1",#N/A,TRUE,"general";"via2",#N/A,TRUE,"general";"via3",#N/A,TRUE,"general"}</definedName>
    <definedName name="fwff" hidden="1">{"via1",#N/A,TRUE,"general";"via2",#N/A,TRUE,"general";"via3",#N/A,TRUE,"general"}</definedName>
    <definedName name="fwwe" localSheetId="0" hidden="1">{"via1",#N/A,TRUE,"general";"via2",#N/A,TRUE,"general";"via3",#N/A,TRUE,"general"}</definedName>
    <definedName name="fwwe" localSheetId="2" hidden="1">{"via1",#N/A,TRUE,"general";"via2",#N/A,TRUE,"general";"via3",#N/A,TRUE,"general"}</definedName>
    <definedName name="fwwe" localSheetId="1" hidden="1">{"via1",#N/A,TRUE,"general";"via2",#N/A,TRUE,"general";"via3",#N/A,TRUE,"general"}</definedName>
    <definedName name="fwwe" hidden="1">{"via1",#N/A,TRUE,"general";"via2",#N/A,TRUE,"general";"via3",#N/A,TRUE,"general"}</definedName>
    <definedName name="FX">#N/A</definedName>
    <definedName name="FY">#N/A</definedName>
    <definedName name="FZ">#REF!</definedName>
    <definedName name="g">#REF!</definedName>
    <definedName name="GA">#REF!</definedName>
    <definedName name="GAJ">#REF!</definedName>
    <definedName name="GASO">#REF!</definedName>
    <definedName name="Gastos" localSheetId="0" hidden="1">{#N/A,#N/A,FALSE,"GRAFICO";#N/A,#N/A,FALSE,"CAJA (2)";#N/A,#N/A,FALSE,"TERCEROS-PROMEDIO";#N/A,#N/A,FALSE,"CAJA";#N/A,#N/A,FALSE,"INGRESOS1995-2003";#N/A,#N/A,FALSE,"GASTOS1995-2003"}</definedName>
    <definedName name="Gastos" localSheetId="2" hidden="1">{#N/A,#N/A,FALSE,"GRAFICO";#N/A,#N/A,FALSE,"CAJA (2)";#N/A,#N/A,FALSE,"TERCEROS-PROMEDIO";#N/A,#N/A,FALSE,"CAJA";#N/A,#N/A,FALSE,"INGRESOS1995-2003";#N/A,#N/A,FALSE,"GASTOS1995-2003"}</definedName>
    <definedName name="Gastos" localSheetId="1" hidden="1">{#N/A,#N/A,FALSE,"GRAFICO";#N/A,#N/A,FALSE,"CAJA (2)";#N/A,#N/A,FALSE,"TERCEROS-PROMEDIO";#N/A,#N/A,FALSE,"CAJA";#N/A,#N/A,FALSE,"INGRESOS1995-2003";#N/A,#N/A,FALSE,"GASTOS1995-2003"}</definedName>
    <definedName name="Gastos" hidden="1">{#N/A,#N/A,FALSE,"GRAFICO";#N/A,#N/A,FALSE,"CAJA (2)";#N/A,#N/A,FALSE,"TERCEROS-PROMEDIO";#N/A,#N/A,FALSE,"CAJA";#N/A,#N/A,FALSE,"INGRESOS1995-2003";#N/A,#N/A,FALSE,"GASTOS1995-2003"}</definedName>
    <definedName name="Gastosgenerales">#REF!</definedName>
    <definedName name="GB">#REF!</definedName>
    <definedName name="gbbfghghj" localSheetId="0" hidden="1">{"TAB1",#N/A,TRUE,"GENERAL";"TAB2",#N/A,TRUE,"GENERAL";"TAB3",#N/A,TRUE,"GENERAL";"TAB4",#N/A,TRUE,"GENERAL";"TAB5",#N/A,TRUE,"GENERAL"}</definedName>
    <definedName name="gbbfghghj" localSheetId="2" hidden="1">{"TAB1",#N/A,TRUE,"GENERAL";"TAB2",#N/A,TRUE,"GENERAL";"TAB3",#N/A,TRUE,"GENERAL";"TAB4",#N/A,TRUE,"GENERAL";"TAB5",#N/A,TRUE,"GENERAL"}</definedName>
    <definedName name="gbbfghghj" localSheetId="1" hidden="1">{"TAB1",#N/A,TRUE,"GENERAL";"TAB2",#N/A,TRUE,"GENERAL";"TAB3",#N/A,TRUE,"GENERAL";"TAB4",#N/A,TRUE,"GENERAL";"TAB5",#N/A,TRUE,"GENERAL"}</definedName>
    <definedName name="gbbfghghj" hidden="1">{"TAB1",#N/A,TRUE,"GENERAL";"TAB2",#N/A,TRUE,"GENERAL";"TAB3",#N/A,TRUE,"GENERAL";"TAB4",#N/A,TRUE,"GENERAL";"TAB5",#N/A,TRUE,"GENERAL"}</definedName>
    <definedName name="gbvhntgyjn">#REF!</definedName>
    <definedName name="GC">#REF!</definedName>
    <definedName name="GD">#REF!</definedName>
    <definedName name="GDG56_">#REF!</definedName>
    <definedName name="gdt" localSheetId="0" hidden="1">{"TAB1",#N/A,TRUE,"GENERAL";"TAB2",#N/A,TRUE,"GENERAL";"TAB3",#N/A,TRUE,"GENERAL";"TAB4",#N/A,TRUE,"GENERAL";"TAB5",#N/A,TRUE,"GENERAL"}</definedName>
    <definedName name="gdt" localSheetId="2" hidden="1">{"TAB1",#N/A,TRUE,"GENERAL";"TAB2",#N/A,TRUE,"GENERAL";"TAB3",#N/A,TRUE,"GENERAL";"TAB4",#N/A,TRUE,"GENERAL";"TAB5",#N/A,TRUE,"GENERAL"}</definedName>
    <definedName name="gdt" localSheetId="1" hidden="1">{"TAB1",#N/A,TRUE,"GENERAL";"TAB2",#N/A,TRUE,"GENERAL";"TAB3",#N/A,TRUE,"GENERAL";"TAB4",#N/A,TRUE,"GENERAL";"TAB5",#N/A,TRUE,"GENERAL"}</definedName>
    <definedName name="gdt" hidden="1">{"TAB1",#N/A,TRUE,"GENERAL";"TAB2",#N/A,TRUE,"GENERAL";"TAB3",#N/A,TRUE,"GENERAL";"TAB4",#N/A,TRUE,"GENERAL";"TAB5",#N/A,TRUE,"GENERAL"}</definedName>
    <definedName name="GE">#REF!</definedName>
    <definedName name="geg" localSheetId="0" hidden="1">{"via1",#N/A,TRUE,"general";"via2",#N/A,TRUE,"general";"via3",#N/A,TRUE,"general"}</definedName>
    <definedName name="geg" localSheetId="2" hidden="1">{"via1",#N/A,TRUE,"general";"via2",#N/A,TRUE,"general";"via3",#N/A,TRUE,"general"}</definedName>
    <definedName name="geg" localSheetId="1" hidden="1">{"via1",#N/A,TRUE,"general";"via2",#N/A,TRUE,"general";"via3",#N/A,TRUE,"general"}</definedName>
    <definedName name="geg" hidden="1">{"via1",#N/A,TRUE,"general";"via2",#N/A,TRUE,"general";"via3",#N/A,TRUE,"general"}</definedName>
    <definedName name="Geosinteticos">#REF!</definedName>
    <definedName name="GEOT">#REF!</definedName>
    <definedName name="Geotex">#REF!</definedName>
    <definedName name="gerg" localSheetId="0" hidden="1">{"TAB1",#N/A,TRUE,"GENERAL";"TAB2",#N/A,TRUE,"GENERAL";"TAB3",#N/A,TRUE,"GENERAL";"TAB4",#N/A,TRUE,"GENERAL";"TAB5",#N/A,TRUE,"GENERAL"}</definedName>
    <definedName name="gerg" localSheetId="2" hidden="1">{"TAB1",#N/A,TRUE,"GENERAL";"TAB2",#N/A,TRUE,"GENERAL";"TAB3",#N/A,TRUE,"GENERAL";"TAB4",#N/A,TRUE,"GENERAL";"TAB5",#N/A,TRUE,"GENERAL"}</definedName>
    <definedName name="gerg" localSheetId="1" hidden="1">{"TAB1",#N/A,TRUE,"GENERAL";"TAB2",#N/A,TRUE,"GENERAL";"TAB3",#N/A,TRUE,"GENERAL";"TAB4",#N/A,TRUE,"GENERAL";"TAB5",#N/A,TRUE,"GENERAL"}</definedName>
    <definedName name="gerg" hidden="1">{"TAB1",#N/A,TRUE,"GENERAL";"TAB2",#N/A,TRUE,"GENERAL";"TAB3",#N/A,TRUE,"GENERAL";"TAB4",#N/A,TRUE,"GENERAL";"TAB5",#N/A,TRUE,"GENERAL"}</definedName>
    <definedName name="gerg54" localSheetId="0" hidden="1">{"via1",#N/A,TRUE,"general";"via2",#N/A,TRUE,"general";"via3",#N/A,TRUE,"general"}</definedName>
    <definedName name="gerg54" localSheetId="2" hidden="1">{"via1",#N/A,TRUE,"general";"via2",#N/A,TRUE,"general";"via3",#N/A,TRUE,"general"}</definedName>
    <definedName name="gerg54" localSheetId="1" hidden="1">{"via1",#N/A,TRUE,"general";"via2",#N/A,TRUE,"general";"via3",#N/A,TRUE,"general"}</definedName>
    <definedName name="gerg54" hidden="1">{"via1",#N/A,TRUE,"general";"via2",#N/A,TRUE,"general";"via3",#N/A,TRUE,"general"}</definedName>
    <definedName name="gergew" localSheetId="0" hidden="1">{"TAB1",#N/A,TRUE,"GENERAL";"TAB2",#N/A,TRUE,"GENERAL";"TAB3",#N/A,TRUE,"GENERAL";"TAB4",#N/A,TRUE,"GENERAL";"TAB5",#N/A,TRUE,"GENERAL"}</definedName>
    <definedName name="gergew" localSheetId="2" hidden="1">{"TAB1",#N/A,TRUE,"GENERAL";"TAB2",#N/A,TRUE,"GENERAL";"TAB3",#N/A,TRUE,"GENERAL";"TAB4",#N/A,TRUE,"GENERAL";"TAB5",#N/A,TRUE,"GENERAL"}</definedName>
    <definedName name="gergew" localSheetId="1" hidden="1">{"TAB1",#N/A,TRUE,"GENERAL";"TAB2",#N/A,TRUE,"GENERAL";"TAB3",#N/A,TRUE,"GENERAL";"TAB4",#N/A,TRUE,"GENERAL";"TAB5",#N/A,TRUE,"GENERAL"}</definedName>
    <definedName name="gergew" hidden="1">{"TAB1",#N/A,TRUE,"GENERAL";"TAB2",#N/A,TRUE,"GENERAL";"TAB3",#N/A,TRUE,"GENERAL";"TAB4",#N/A,TRUE,"GENERAL";"TAB5",#N/A,TRUE,"GENERAL"}</definedName>
    <definedName name="gergw" localSheetId="0" hidden="1">{"TAB1",#N/A,TRUE,"GENERAL";"TAB2",#N/A,TRUE,"GENERAL";"TAB3",#N/A,TRUE,"GENERAL";"TAB4",#N/A,TRUE,"GENERAL";"TAB5",#N/A,TRUE,"GENERAL"}</definedName>
    <definedName name="gergw" localSheetId="2" hidden="1">{"TAB1",#N/A,TRUE,"GENERAL";"TAB2",#N/A,TRUE,"GENERAL";"TAB3",#N/A,TRUE,"GENERAL";"TAB4",#N/A,TRUE,"GENERAL";"TAB5",#N/A,TRUE,"GENERAL"}</definedName>
    <definedName name="gergw" localSheetId="1" hidden="1">{"TAB1",#N/A,TRUE,"GENERAL";"TAB2",#N/A,TRUE,"GENERAL";"TAB3",#N/A,TRUE,"GENERAL";"TAB4",#N/A,TRUE,"GENERAL";"TAB5",#N/A,TRUE,"GENERAL"}</definedName>
    <definedName name="gergw" hidden="1">{"TAB1",#N/A,TRUE,"GENERAL";"TAB2",#N/A,TRUE,"GENERAL";"TAB3",#N/A,TRUE,"GENERAL";"TAB4",#N/A,TRUE,"GENERAL";"TAB5",#N/A,TRUE,"GENERAL"}</definedName>
    <definedName name="GF">#REF!</definedName>
    <definedName name="gfd" localSheetId="0" hidden="1">{"TAB1",#N/A,TRUE,"GENERAL";"TAB2",#N/A,TRUE,"GENERAL";"TAB3",#N/A,TRUE,"GENERAL";"TAB4",#N/A,TRUE,"GENERAL";"TAB5",#N/A,TRUE,"GENERAL"}</definedName>
    <definedName name="gfd" localSheetId="2" hidden="1">{"TAB1",#N/A,TRUE,"GENERAL";"TAB2",#N/A,TRUE,"GENERAL";"TAB3",#N/A,TRUE,"GENERAL";"TAB4",#N/A,TRUE,"GENERAL";"TAB5",#N/A,TRUE,"GENERAL"}</definedName>
    <definedName name="gfd" localSheetId="1" hidden="1">{"TAB1",#N/A,TRUE,"GENERAL";"TAB2",#N/A,TRUE,"GENERAL";"TAB3",#N/A,TRUE,"GENERAL";"TAB4",#N/A,TRUE,"GENERAL";"TAB5",#N/A,TRUE,"GENERAL"}</definedName>
    <definedName name="gfd" hidden="1">{"TAB1",#N/A,TRUE,"GENERAL";"TAB2",#N/A,TRUE,"GENERAL";"TAB3",#N/A,TRUE,"GENERAL";"TAB4",#N/A,TRUE,"GENERAL";"TAB5",#N/A,TRUE,"GENERAL"}</definedName>
    <definedName name="gfdg" localSheetId="0" hidden="1">{"via1",#N/A,TRUE,"general";"via2",#N/A,TRUE,"general";"via3",#N/A,TRUE,"general"}</definedName>
    <definedName name="gfdg" localSheetId="2" hidden="1">{"via1",#N/A,TRUE,"general";"via2",#N/A,TRUE,"general";"via3",#N/A,TRUE,"general"}</definedName>
    <definedName name="gfdg" localSheetId="1" hidden="1">{"via1",#N/A,TRUE,"general";"via2",#N/A,TRUE,"general";"via3",#N/A,TRUE,"general"}</definedName>
    <definedName name="gfdg" hidden="1">{"via1",#N/A,TRUE,"general";"via2",#N/A,TRUE,"general";"via3",#N/A,TRUE,"general"}</definedName>
    <definedName name="gfdh">#REF!*#REF!</definedName>
    <definedName name="gfgfgr" localSheetId="0" hidden="1">{"via1",#N/A,TRUE,"general";"via2",#N/A,TRUE,"general";"via3",#N/A,TRUE,"general"}</definedName>
    <definedName name="gfgfgr" localSheetId="2" hidden="1">{"via1",#N/A,TRUE,"general";"via2",#N/A,TRUE,"general";"via3",#N/A,TRUE,"general"}</definedName>
    <definedName name="gfgfgr" localSheetId="1" hidden="1">{"via1",#N/A,TRUE,"general";"via2",#N/A,TRUE,"general";"via3",#N/A,TRUE,"general"}</definedName>
    <definedName name="gfgfgr" hidden="1">{"via1",#N/A,TRUE,"general";"via2",#N/A,TRUE,"general";"via3",#N/A,TRUE,"general"}</definedName>
    <definedName name="gfhf" localSheetId="0" hidden="1">{"via1",#N/A,TRUE,"general";"via2",#N/A,TRUE,"general";"via3",#N/A,TRUE,"general"}</definedName>
    <definedName name="gfhf" localSheetId="2" hidden="1">{"via1",#N/A,TRUE,"general";"via2",#N/A,TRUE,"general";"via3",#N/A,TRUE,"general"}</definedName>
    <definedName name="gfhf" localSheetId="1" hidden="1">{"via1",#N/A,TRUE,"general";"via2",#N/A,TRUE,"general";"via3",#N/A,TRUE,"general"}</definedName>
    <definedName name="gfhf" hidden="1">{"via1",#N/A,TRUE,"general";"via2",#N/A,TRUE,"general";"via3",#N/A,TRUE,"general"}</definedName>
    <definedName name="gfhfdh" localSheetId="0" hidden="1">{"TAB1",#N/A,TRUE,"GENERAL";"TAB2",#N/A,TRUE,"GENERAL";"TAB3",#N/A,TRUE,"GENERAL";"TAB4",#N/A,TRUE,"GENERAL";"TAB5",#N/A,TRUE,"GENERAL"}</definedName>
    <definedName name="gfhfdh" localSheetId="2" hidden="1">{"TAB1",#N/A,TRUE,"GENERAL";"TAB2",#N/A,TRUE,"GENERAL";"TAB3",#N/A,TRUE,"GENERAL";"TAB4",#N/A,TRUE,"GENERAL";"TAB5",#N/A,TRUE,"GENERAL"}</definedName>
    <definedName name="gfhfdh" localSheetId="1" hidden="1">{"TAB1",#N/A,TRUE,"GENERAL";"TAB2",#N/A,TRUE,"GENERAL";"TAB3",#N/A,TRUE,"GENERAL";"TAB4",#N/A,TRUE,"GENERAL";"TAB5",#N/A,TRUE,"GENERAL"}</definedName>
    <definedName name="gfhfdh" hidden="1">{"TAB1",#N/A,TRUE,"GENERAL";"TAB2",#N/A,TRUE,"GENERAL";"TAB3",#N/A,TRUE,"GENERAL";"TAB4",#N/A,TRUE,"GENERAL";"TAB5",#N/A,TRUE,"GENERAL"}</definedName>
    <definedName name="gfhgfh" localSheetId="0" hidden="1">{"TAB1",#N/A,TRUE,"GENERAL";"TAB2",#N/A,TRUE,"GENERAL";"TAB3",#N/A,TRUE,"GENERAL";"TAB4",#N/A,TRUE,"GENERAL";"TAB5",#N/A,TRUE,"GENERAL"}</definedName>
    <definedName name="gfhgfh" localSheetId="2" hidden="1">{"TAB1",#N/A,TRUE,"GENERAL";"TAB2",#N/A,TRUE,"GENERAL";"TAB3",#N/A,TRUE,"GENERAL";"TAB4",#N/A,TRUE,"GENERAL";"TAB5",#N/A,TRUE,"GENERAL"}</definedName>
    <definedName name="gfhgfh" localSheetId="1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localSheetId="0" hidden="1">{"TAB1",#N/A,TRUE,"GENERAL";"TAB2",#N/A,TRUE,"GENERAL";"TAB3",#N/A,TRUE,"GENERAL";"TAB4",#N/A,TRUE,"GENERAL";"TAB5",#N/A,TRUE,"GENERAL"}</definedName>
    <definedName name="GFJHGJ" localSheetId="2" hidden="1">{"TAB1",#N/A,TRUE,"GENERAL";"TAB2",#N/A,TRUE,"GENERAL";"TAB3",#N/A,TRUE,"GENERAL";"TAB4",#N/A,TRUE,"GENERAL";"TAB5",#N/A,TRUE,"GENERAL"}</definedName>
    <definedName name="GFJHGJ" localSheetId="1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localSheetId="0" hidden="1">{"via1",#N/A,TRUE,"general";"via2",#N/A,TRUE,"general";"via3",#N/A,TRUE,"general"}</definedName>
    <definedName name="gfjjh" localSheetId="2" hidden="1">{"via1",#N/A,TRUE,"general";"via2",#N/A,TRUE,"general";"via3",#N/A,TRUE,"general"}</definedName>
    <definedName name="gfjjh" localSheetId="1" hidden="1">{"via1",#N/A,TRUE,"general";"via2",#N/A,TRUE,"general";"via3",#N/A,TRUE,"general"}</definedName>
    <definedName name="gfjjh" hidden="1">{"via1",#N/A,TRUE,"general";"via2",#N/A,TRUE,"general";"via3",#N/A,TRUE,"general"}</definedName>
    <definedName name="gfutyj6" localSheetId="0" hidden="1">{"via1",#N/A,TRUE,"general";"via2",#N/A,TRUE,"general";"via3",#N/A,TRUE,"general"}</definedName>
    <definedName name="gfutyj6" localSheetId="2" hidden="1">{"via1",#N/A,TRUE,"general";"via2",#N/A,TRUE,"general";"via3",#N/A,TRUE,"general"}</definedName>
    <definedName name="gfutyj6" localSheetId="1" hidden="1">{"via1",#N/A,TRUE,"general";"via2",#N/A,TRUE,"general";"via3",#N/A,TRUE,"general"}</definedName>
    <definedName name="gfutyj6" hidden="1">{"via1",#N/A,TRUE,"general";"via2",#N/A,TRUE,"general";"via3",#N/A,TRUE,"general"}</definedName>
    <definedName name="gg" localSheetId="0" hidden="1">{"TAB1",#N/A,TRUE,"GENERAL";"TAB2",#N/A,TRUE,"GENERAL";"TAB3",#N/A,TRUE,"GENERAL";"TAB4",#N/A,TRUE,"GENERAL";"TAB5",#N/A,TRUE,"GENERAL"}</definedName>
    <definedName name="gg" localSheetId="2" hidden="1">{"TAB1",#N/A,TRUE,"GENERAL";"TAB2",#N/A,TRUE,"GENERAL";"TAB3",#N/A,TRUE,"GENERAL";"TAB4",#N/A,TRUE,"GENERAL";"TAB5",#N/A,TRUE,"GENERAL"}</definedName>
    <definedName name="gg" localSheetId="1" hidden="1">{"TAB1",#N/A,TRUE,"GENERAL";"TAB2",#N/A,TRUE,"GENERAL";"TAB3",#N/A,TRUE,"GENERAL";"TAB4",#N/A,TRUE,"GENERAL";"TAB5",#N/A,TRUE,"GENERAL"}</definedName>
    <definedName name="gg" hidden="1">{"TAB1",#N/A,TRUE,"GENERAL";"TAB2",#N/A,TRUE,"GENERAL";"TAB3",#N/A,TRUE,"GENERAL";"TAB4",#N/A,TRUE,"GENERAL";"TAB5",#N/A,TRUE,"GENERAL"}</definedName>
    <definedName name="ggdr" localSheetId="0" hidden="1">{"via1",#N/A,TRUE,"general";"via2",#N/A,TRUE,"general";"via3",#N/A,TRUE,"general"}</definedName>
    <definedName name="ggdr" localSheetId="2" hidden="1">{"via1",#N/A,TRUE,"general";"via2",#N/A,TRUE,"general";"via3",#N/A,TRUE,"general"}</definedName>
    <definedName name="ggdr" localSheetId="1" hidden="1">{"via1",#N/A,TRUE,"general";"via2",#N/A,TRUE,"general";"via3",#N/A,TRUE,"general"}</definedName>
    <definedName name="ggdr" hidden="1">{"via1",#N/A,TRUE,"general";"via2",#N/A,TRUE,"general";"via3",#N/A,TRUE,"general"}</definedName>
    <definedName name="ggerg" localSheetId="0" hidden="1">{"TAB1",#N/A,TRUE,"GENERAL";"TAB2",#N/A,TRUE,"GENERAL";"TAB3",#N/A,TRUE,"GENERAL";"TAB4",#N/A,TRUE,"GENERAL";"TAB5",#N/A,TRUE,"GENERAL"}</definedName>
    <definedName name="ggerg" localSheetId="2" hidden="1">{"TAB1",#N/A,TRUE,"GENERAL";"TAB2",#N/A,TRUE,"GENERAL";"TAB3",#N/A,TRUE,"GENERAL";"TAB4",#N/A,TRUE,"GENERAL";"TAB5",#N/A,TRUE,"GENERAL"}</definedName>
    <definedName name="ggerg" localSheetId="1" hidden="1">{"TAB1",#N/A,TRUE,"GENERAL";"TAB2",#N/A,TRUE,"GENERAL";"TAB3",#N/A,TRUE,"GENERAL";"TAB4",#N/A,TRUE,"GENERAL";"TAB5",#N/A,TRUE,"GENERAL"}</definedName>
    <definedName name="ggerg" hidden="1">{"TAB1",#N/A,TRUE,"GENERAL";"TAB2",#N/A,TRUE,"GENERAL";"TAB3",#N/A,TRUE,"GENERAL";"TAB4",#N/A,TRUE,"GENERAL";"TAB5",#N/A,TRUE,"GENERAL"}</definedName>
    <definedName name="GGG">#N/A</definedName>
    <definedName name="gggb" localSheetId="0" hidden="1">{"TAB1",#N/A,TRUE,"GENERAL";"TAB2",#N/A,TRUE,"GENERAL";"TAB3",#N/A,TRUE,"GENERAL";"TAB4",#N/A,TRUE,"GENERAL";"TAB5",#N/A,TRUE,"GENERAL"}</definedName>
    <definedName name="gggb" localSheetId="2" hidden="1">{"TAB1",#N/A,TRUE,"GENERAL";"TAB2",#N/A,TRUE,"GENERAL";"TAB3",#N/A,TRUE,"GENERAL";"TAB4",#N/A,TRUE,"GENERAL";"TAB5",#N/A,TRUE,"GENERAL"}</definedName>
    <definedName name="gggb" localSheetId="1" hidden="1">{"TAB1",#N/A,TRUE,"GENERAL";"TAB2",#N/A,TRUE,"GENERAL";"TAB3",#N/A,TRUE,"GENERAL";"TAB4",#N/A,TRUE,"GENERAL";"TAB5",#N/A,TRUE,"GENERAL"}</definedName>
    <definedName name="gggb" hidden="1">{"TAB1",#N/A,TRUE,"GENERAL";"TAB2",#N/A,TRUE,"GENERAL";"TAB3",#N/A,TRUE,"GENERAL";"TAB4",#N/A,TRUE,"GENERAL";"TAB5",#N/A,TRUE,"GENERAL"}</definedName>
    <definedName name="gggg" localSheetId="0" hidden="1">{"via1",#N/A,TRUE,"general";"via2",#N/A,TRUE,"general";"via3",#N/A,TRUE,"general"}</definedName>
    <definedName name="gggg" localSheetId="2" hidden="1">{"via1",#N/A,TRUE,"general";"via2",#N/A,TRUE,"general";"via3",#N/A,TRUE,"general"}</definedName>
    <definedName name="gggg" localSheetId="1" hidden="1">{"via1",#N/A,TRUE,"general";"via2",#N/A,TRUE,"general";"via3",#N/A,TRUE,"general"}</definedName>
    <definedName name="gggg" hidden="1">{"via1",#N/A,TRUE,"general";"via2",#N/A,TRUE,"general";"via3",#N/A,TRUE,"general"}</definedName>
    <definedName name="ggggd" localSheetId="0" hidden="1">{"TAB1",#N/A,TRUE,"GENERAL";"TAB2",#N/A,TRUE,"GENERAL";"TAB3",#N/A,TRUE,"GENERAL";"TAB4",#N/A,TRUE,"GENERAL";"TAB5",#N/A,TRUE,"GENERAL"}</definedName>
    <definedName name="ggggd" localSheetId="2" hidden="1">{"TAB1",#N/A,TRUE,"GENERAL";"TAB2",#N/A,TRUE,"GENERAL";"TAB3",#N/A,TRUE,"GENERAL";"TAB4",#N/A,TRUE,"GENERAL";"TAB5",#N/A,TRUE,"GENERAL"}</definedName>
    <definedName name="ggggd" localSheetId="1" hidden="1">{"TAB1",#N/A,TRUE,"GENERAL";"TAB2",#N/A,TRUE,"GENERAL";"TAB3",#N/A,TRUE,"GENERAL";"TAB4",#N/A,TRUE,"GENERAL";"TAB5",#N/A,TRUE,"GENERAL"}</definedName>
    <definedName name="ggggd" hidden="1">{"TAB1",#N/A,TRUE,"GENERAL";"TAB2",#N/A,TRUE,"GENERAL";"TAB3",#N/A,TRUE,"GENERAL";"TAB4",#N/A,TRUE,"GENERAL";"TAB5",#N/A,TRUE,"GENERAL"}</definedName>
    <definedName name="gggggt" localSheetId="0" hidden="1">{"via1",#N/A,TRUE,"general";"via2",#N/A,TRUE,"general";"via3",#N/A,TRUE,"general"}</definedName>
    <definedName name="gggggt" localSheetId="2" hidden="1">{"via1",#N/A,TRUE,"general";"via2",#N/A,TRUE,"general";"via3",#N/A,TRUE,"general"}</definedName>
    <definedName name="gggggt" localSheetId="1" hidden="1">{"via1",#N/A,TRUE,"general";"via2",#N/A,TRUE,"general";"via3",#N/A,TRUE,"general"}</definedName>
    <definedName name="gggggt" hidden="1">{"via1",#N/A,TRUE,"general";"via2",#N/A,TRUE,"general";"via3",#N/A,TRUE,"general"}</definedName>
    <definedName name="gggghn" localSheetId="0" hidden="1">{"TAB1",#N/A,TRUE,"GENERAL";"TAB2",#N/A,TRUE,"GENERAL";"TAB3",#N/A,TRUE,"GENERAL";"TAB4",#N/A,TRUE,"GENERAL";"TAB5",#N/A,TRUE,"GENERAL"}</definedName>
    <definedName name="gggghn" localSheetId="2" hidden="1">{"TAB1",#N/A,TRUE,"GENERAL";"TAB2",#N/A,TRUE,"GENERAL";"TAB3",#N/A,TRUE,"GENERAL";"TAB4",#N/A,TRUE,"GENERAL";"TAB5",#N/A,TRUE,"GENERAL"}</definedName>
    <definedName name="gggghn" localSheetId="1" hidden="1">{"TAB1",#N/A,TRUE,"GENERAL";"TAB2",#N/A,TRUE,"GENERAL";"TAB3",#N/A,TRUE,"GENERAL";"TAB4",#N/A,TRUE,"GENERAL";"TAB5",#N/A,TRUE,"GENERAL"}</definedName>
    <definedName name="gggghn" hidden="1">{"TAB1",#N/A,TRUE,"GENERAL";"TAB2",#N/A,TRUE,"GENERAL";"TAB3",#N/A,TRUE,"GENERAL";"TAB4",#N/A,TRUE,"GENERAL";"TAB5",#N/A,TRUE,"GENERAL"}</definedName>
    <definedName name="ggggt" localSheetId="0" hidden="1">{"TAB1",#N/A,TRUE,"GENERAL";"TAB2",#N/A,TRUE,"GENERAL";"TAB3",#N/A,TRUE,"GENERAL";"TAB4",#N/A,TRUE,"GENERAL";"TAB5",#N/A,TRUE,"GENERAL"}</definedName>
    <definedName name="ggggt" localSheetId="2" hidden="1">{"TAB1",#N/A,TRUE,"GENERAL";"TAB2",#N/A,TRUE,"GENERAL";"TAB3",#N/A,TRUE,"GENERAL";"TAB4",#N/A,TRUE,"GENERAL";"TAB5",#N/A,TRUE,"GENERAL"}</definedName>
    <definedName name="ggggt" localSheetId="1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localSheetId="0" hidden="1">{"TAB1",#N/A,TRUE,"GENERAL";"TAB2",#N/A,TRUE,"GENERAL";"TAB3",#N/A,TRUE,"GENERAL";"TAB4",#N/A,TRUE,"GENERAL";"TAB5",#N/A,TRUE,"GENERAL"}</definedName>
    <definedName name="ggggy" localSheetId="2" hidden="1">{"TAB1",#N/A,TRUE,"GENERAL";"TAB2",#N/A,TRUE,"GENERAL";"TAB3",#N/A,TRUE,"GENERAL";"TAB4",#N/A,TRUE,"GENERAL";"TAB5",#N/A,TRUE,"GENERAL"}</definedName>
    <definedName name="ggggy" localSheetId="1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localSheetId="0" hidden="1">{"via1",#N/A,TRUE,"general";"via2",#N/A,TRUE,"general";"via3",#N/A,TRUE,"general"}</definedName>
    <definedName name="gggtgd" localSheetId="2" hidden="1">{"via1",#N/A,TRUE,"general";"via2",#N/A,TRUE,"general";"via3",#N/A,TRUE,"general"}</definedName>
    <definedName name="gggtgd" localSheetId="1" hidden="1">{"via1",#N/A,TRUE,"general";"via2",#N/A,TRUE,"general";"via3",#N/A,TRUE,"general"}</definedName>
    <definedName name="gggtgd" hidden="1">{"via1",#N/A,TRUE,"general";"via2",#N/A,TRUE,"general";"via3",#N/A,TRUE,"general"}</definedName>
    <definedName name="ggtgt" localSheetId="0" hidden="1">{"via1",#N/A,TRUE,"general";"via2",#N/A,TRUE,"general";"via3",#N/A,TRUE,"general"}</definedName>
    <definedName name="ggtgt" localSheetId="2" hidden="1">{"via1",#N/A,TRUE,"general";"via2",#N/A,TRUE,"general";"via3",#N/A,TRUE,"general"}</definedName>
    <definedName name="ggtgt" localSheetId="1" hidden="1">{"via1",#N/A,TRUE,"general";"via2",#N/A,TRUE,"general";"via3",#N/A,TRUE,"general"}</definedName>
    <definedName name="ggtgt" hidden="1">{"via1",#N/A,TRUE,"general";"via2",#N/A,TRUE,"general";"via3",#N/A,TRUE,"general"}</definedName>
    <definedName name="GH">#N/A</definedName>
    <definedName name="ghdghuy" localSheetId="0" hidden="1">{"via1",#N/A,TRUE,"general";"via2",#N/A,TRUE,"general";"via3",#N/A,TRUE,"general"}</definedName>
    <definedName name="ghdghuy" localSheetId="2" hidden="1">{"via1",#N/A,TRUE,"general";"via2",#N/A,TRUE,"general";"via3",#N/A,TRUE,"general"}</definedName>
    <definedName name="ghdghuy" localSheetId="1" hidden="1">{"via1",#N/A,TRUE,"general";"via2",#N/A,TRUE,"general";"via3",#N/A,TRUE,"general"}</definedName>
    <definedName name="ghdghuy" hidden="1">{"via1",#N/A,TRUE,"general";"via2",#N/A,TRUE,"general";"via3",#N/A,TRUE,"general"}</definedName>
    <definedName name="GHDP" localSheetId="0" hidden="1">{"via1",#N/A,TRUE,"general";"via2",#N/A,TRUE,"general";"via3",#N/A,TRUE,"general"}</definedName>
    <definedName name="GHDP" localSheetId="2" hidden="1">{"via1",#N/A,TRUE,"general";"via2",#N/A,TRUE,"general";"via3",#N/A,TRUE,"general"}</definedName>
    <definedName name="GHDP" localSheetId="1" hidden="1">{"via1",#N/A,TRUE,"general";"via2",#N/A,TRUE,"general";"via3",#N/A,TRUE,"general"}</definedName>
    <definedName name="GHDP" hidden="1">{"via1",#N/A,TRUE,"general";"via2",#N/A,TRUE,"general";"via3",#N/A,TRUE,"general"}</definedName>
    <definedName name="ghfg" localSheetId="0" hidden="1">{"via1",#N/A,TRUE,"general";"via2",#N/A,TRUE,"general";"via3",#N/A,TRUE,"general"}</definedName>
    <definedName name="ghfg" localSheetId="2" hidden="1">{"via1",#N/A,TRUE,"general";"via2",#N/A,TRUE,"general";"via3",#N/A,TRUE,"general"}</definedName>
    <definedName name="ghfg" localSheetId="1" hidden="1">{"via1",#N/A,TRUE,"general";"via2",#N/A,TRUE,"general";"via3",#N/A,TRUE,"general"}</definedName>
    <definedName name="ghfg" hidden="1">{"via1",#N/A,TRUE,"general";"via2",#N/A,TRUE,"general";"via3",#N/A,TRUE,"general"}</definedName>
    <definedName name="ghjghj" localSheetId="0" hidden="1">{"TAB1",#N/A,TRUE,"GENERAL";"TAB2",#N/A,TRUE,"GENERAL";"TAB3",#N/A,TRUE,"GENERAL";"TAB4",#N/A,TRUE,"GENERAL";"TAB5",#N/A,TRUE,"GENERAL"}</definedName>
    <definedName name="ghjghj" localSheetId="2" hidden="1">{"TAB1",#N/A,TRUE,"GENERAL";"TAB2",#N/A,TRUE,"GENERAL";"TAB3",#N/A,TRUE,"GENERAL";"TAB4",#N/A,TRUE,"GENERAL";"TAB5",#N/A,TRUE,"GENERAL"}</definedName>
    <definedName name="ghjghj" localSheetId="1" hidden="1">{"TAB1",#N/A,TRUE,"GENERAL";"TAB2",#N/A,TRUE,"GENERAL";"TAB3",#N/A,TRUE,"GENERAL";"TAB4",#N/A,TRUE,"GENERAL";"TAB5",#N/A,TRUE,"GENERAL"}</definedName>
    <definedName name="ghjghj" hidden="1">{"TAB1",#N/A,TRUE,"GENERAL";"TAB2",#N/A,TRUE,"GENERAL";"TAB3",#N/A,TRUE,"GENERAL";"TAB4",#N/A,TRUE,"GENERAL";"TAB5",#N/A,TRUE,"GENERAL"}</definedName>
    <definedName name="GHKJHK" localSheetId="0" hidden="1">{"TAB1",#N/A,TRUE,"GENERAL";"TAB2",#N/A,TRUE,"GENERAL";"TAB3",#N/A,TRUE,"GENERAL";"TAB4",#N/A,TRUE,"GENERAL";"TAB5",#N/A,TRUE,"GENERAL"}</definedName>
    <definedName name="GHKJHK" localSheetId="2" hidden="1">{"TAB1",#N/A,TRUE,"GENERAL";"TAB2",#N/A,TRUE,"GENERAL";"TAB3",#N/A,TRUE,"GENERAL";"TAB4",#N/A,TRUE,"GENERAL";"TAB5",#N/A,TRUE,"GENERAL"}</definedName>
    <definedName name="GHKJHK" localSheetId="1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I">#REF!</definedName>
    <definedName name="GJ">#N/A</definedName>
    <definedName name="GJHVCB" localSheetId="0" hidden="1">{"TAB1",#N/A,TRUE,"GENERAL";"TAB2",#N/A,TRUE,"GENERAL";"TAB3",#N/A,TRUE,"GENERAL";"TAB4",#N/A,TRUE,"GENERAL";"TAB5",#N/A,TRUE,"GENERAL"}</definedName>
    <definedName name="GJHVCB" localSheetId="2" hidden="1">{"TAB1",#N/A,TRUE,"GENERAL";"TAB2",#N/A,TRUE,"GENERAL";"TAB3",#N/A,TRUE,"GENERAL";"TAB4",#N/A,TRUE,"GENERAL";"TAB5",#N/A,TRUE,"GENERAL"}</definedName>
    <definedName name="GJHVCB" localSheetId="1" hidden="1">{"TAB1",#N/A,TRUE,"GENERAL";"TAB2",#N/A,TRUE,"GENERAL";"TAB3",#N/A,TRUE,"GENERAL";"TAB4",#N/A,TRUE,"GENERAL";"TAB5",#N/A,TRUE,"GENERAL"}</definedName>
    <definedName name="GJHVCB" hidden="1">{"TAB1",#N/A,TRUE,"GENERAL";"TAB2",#N/A,TRUE,"GENERAL";"TAB3",#N/A,TRUE,"GENERAL";"TAB4",#N/A,TRUE,"GENERAL";"TAB5",#N/A,TRUE,"GENERAL"}</definedName>
    <definedName name="GK">#N/A</definedName>
    <definedName name="GKJDGDIJZ">"Imagen 3"</definedName>
    <definedName name="GL">#N/A</definedName>
    <definedName name="GM">#N/A</definedName>
    <definedName name="GN">#N/A</definedName>
    <definedName name="GO">#N/A</definedName>
    <definedName name="GP">#N/A</definedName>
    <definedName name="GPP">#REF!</definedName>
    <definedName name="GQ">#N/A</definedName>
    <definedName name="GR">#N/A</definedName>
    <definedName name="_xlnm.Recorder">#REF!</definedName>
    <definedName name="GRAF1ANO" localSheetId="0" hidden="1">{"via1",#N/A,TRUE,"general";"via2",#N/A,TRUE,"general";"via3",#N/A,TRUE,"general"}</definedName>
    <definedName name="GRAF1ANO" localSheetId="2" hidden="1">{"via1",#N/A,TRUE,"general";"via2",#N/A,TRUE,"general";"via3",#N/A,TRUE,"general"}</definedName>
    <definedName name="GRAF1ANO" localSheetId="1" hidden="1">{"via1",#N/A,TRUE,"general";"via2",#N/A,TRUE,"general";"via3",#N/A,TRUE,"general"}</definedName>
    <definedName name="GRAF1ANO" hidden="1">{"via1",#N/A,TRUE,"general";"via2",#N/A,TRUE,"general";"via3",#N/A,TRUE,"general"}</definedName>
    <definedName name="GRAF1AÑO" localSheetId="0" hidden="1">{"TAB1",#N/A,TRUE,"GENERAL";"TAB2",#N/A,TRUE,"GENERAL";"TAB3",#N/A,TRUE,"GENERAL";"TAB4",#N/A,TRUE,"GENERAL";"TAB5",#N/A,TRUE,"GENERAL"}</definedName>
    <definedName name="GRAF1AÑO" localSheetId="2" hidden="1">{"TAB1",#N/A,TRUE,"GENERAL";"TAB2",#N/A,TRUE,"GENERAL";"TAB3",#N/A,TRUE,"GENERAL";"TAB4",#N/A,TRUE,"GENERAL";"TAB5",#N/A,TRUE,"GENERAL"}</definedName>
    <definedName name="GRAF1AÑO" localSheetId="1" hidden="1">{"TAB1",#N/A,TRUE,"GENERAL";"TAB2",#N/A,TRUE,"GENERAL";"TAB3",#N/A,TRUE,"GENERAL";"TAB4",#N/A,TRUE,"GENERAL";"TAB5",#N/A,TRUE,"GENERAL"}</definedName>
    <definedName name="GRAF1AÑO" hidden="1">{"TAB1",#N/A,TRUE,"GENERAL";"TAB2",#N/A,TRUE,"GENERAL";"TAB3",#N/A,TRUE,"GENERAL";"TAB4",#N/A,TRUE,"GENERAL";"TAB5",#N/A,TRUE,"GENERAL"}</definedName>
    <definedName name="GRAF2">#REF!</definedName>
    <definedName name="GRAF3">#REF!</definedName>
    <definedName name="GRAMA">#REF!</definedName>
    <definedName name="Grama_verde">#REF!</definedName>
    <definedName name="GRAP">#REF!</definedName>
    <definedName name="GRAV2">#REF!</definedName>
    <definedName name="GRAV3">#REF!</definedName>
    <definedName name="GRAV4">#REF!</definedName>
    <definedName name="gregds" localSheetId="0" hidden="1">{"TAB1",#N/A,TRUE,"GENERAL";"TAB2",#N/A,TRUE,"GENERAL";"TAB3",#N/A,TRUE,"GENERAL";"TAB4",#N/A,TRUE,"GENERAL";"TAB5",#N/A,TRUE,"GENERAL"}</definedName>
    <definedName name="gregds" localSheetId="2" hidden="1">{"TAB1",#N/A,TRUE,"GENERAL";"TAB2",#N/A,TRUE,"GENERAL";"TAB3",#N/A,TRUE,"GENERAL";"TAB4",#N/A,TRUE,"GENERAL";"TAB5",#N/A,TRUE,"GENERAL"}</definedName>
    <definedName name="gregds" localSheetId="1" hidden="1">{"TAB1",#N/A,TRUE,"GENERAL";"TAB2",#N/A,TRUE,"GENERAL";"TAB3",#N/A,TRUE,"GENERAL";"TAB4",#N/A,TRUE,"GENERAL";"TAB5",#N/A,TRUE,"GENERAL"}</definedName>
    <definedName name="gregds" hidden="1">{"TAB1",#N/A,TRUE,"GENERAL";"TAB2",#N/A,TRUE,"GENERAL";"TAB3",#N/A,TRUE,"GENERAL";"TAB4",#N/A,TRUE,"GENERAL";"TAB5",#N/A,TRUE,"GENERAL"}</definedName>
    <definedName name="grehrtyh" localSheetId="0" hidden="1">{"TAB1",#N/A,TRUE,"GENERAL";"TAB2",#N/A,TRUE,"GENERAL";"TAB3",#N/A,TRUE,"GENERAL";"TAB4",#N/A,TRUE,"GENERAL";"TAB5",#N/A,TRUE,"GENERAL"}</definedName>
    <definedName name="grehrtyh" localSheetId="2" hidden="1">{"TAB1",#N/A,TRUE,"GENERAL";"TAB2",#N/A,TRUE,"GENERAL";"TAB3",#N/A,TRUE,"GENERAL";"TAB4",#N/A,TRUE,"GENERAL";"TAB5",#N/A,TRUE,"GENERAL"}</definedName>
    <definedName name="grehrtyh" localSheetId="1" hidden="1">{"TAB1",#N/A,TRUE,"GENERAL";"TAB2",#N/A,TRUE,"GENERAL";"TAB3",#N/A,TRUE,"GENERAL";"TAB4",#N/A,TRUE,"GENERAL";"TAB5",#N/A,TRUE,"GENERAL"}</definedName>
    <definedName name="grehrtyh" hidden="1">{"TAB1",#N/A,TRUE,"GENERAL";"TAB2",#N/A,TRUE,"GENERAL";"TAB3",#N/A,TRUE,"GENERAL";"TAB4",#N/A,TRUE,"GENERAL";"TAB5",#N/A,TRUE,"GENERAL"}</definedName>
    <definedName name="grggwero" localSheetId="0" hidden="1">{"via1",#N/A,TRUE,"general";"via2",#N/A,TRUE,"general";"via3",#N/A,TRUE,"general"}</definedName>
    <definedName name="grggwero" localSheetId="2" hidden="1">{"via1",#N/A,TRUE,"general";"via2",#N/A,TRUE,"general";"via3",#N/A,TRUE,"general"}</definedName>
    <definedName name="grggwero" localSheetId="1" hidden="1">{"via1",#N/A,TRUE,"general";"via2",#N/A,TRUE,"general";"via3",#N/A,TRUE,"general"}</definedName>
    <definedName name="grggwero" hidden="1">{"via1",#N/A,TRUE,"general";"via2",#N/A,TRUE,"general";"via3",#N/A,TRUE,"general"}</definedName>
    <definedName name="grill">#REF!</definedName>
    <definedName name="grtyerh" localSheetId="0" hidden="1">{"TAB1",#N/A,TRUE,"GENERAL";"TAB2",#N/A,TRUE,"GENERAL";"TAB3",#N/A,TRUE,"GENERAL";"TAB4",#N/A,TRUE,"GENERAL";"TAB5",#N/A,TRUE,"GENERAL"}</definedName>
    <definedName name="grtyerh" localSheetId="2" hidden="1">{"TAB1",#N/A,TRUE,"GENERAL";"TAB2",#N/A,TRUE,"GENERAL";"TAB3",#N/A,TRUE,"GENERAL";"TAB4",#N/A,TRUE,"GENERAL";"TAB5",#N/A,TRUE,"GENERAL"}</definedName>
    <definedName name="grtyerh" localSheetId="1" hidden="1">{"TAB1",#N/A,TRUE,"GENERAL";"TAB2",#N/A,TRUE,"GENERAL";"TAB3",#N/A,TRUE,"GENERAL";"TAB4",#N/A,TRUE,"GENERAL";"TAB5",#N/A,TRUE,"GENERAL"}</definedName>
    <definedName name="grtyerh" hidden="1">{"TAB1",#N/A,TRUE,"GENERAL";"TAB2",#N/A,TRUE,"GENERAL";"TAB3",#N/A,TRUE,"GENERAL";"TAB4",#N/A,TRUE,"GENERAL";"TAB5",#N/A,TRUE,"GENERAL"}</definedName>
    <definedName name="GRUPO1">#REF!</definedName>
    <definedName name="GRUPO123">#REF!</definedName>
    <definedName name="GRUPO13">#REF!</definedName>
    <definedName name="GRUPO2">#REF!</definedName>
    <definedName name="GS">#REF!</definedName>
    <definedName name="GSDG" localSheetId="0" hidden="1">{"TAB1",#N/A,TRUE,"GENERAL";"TAB2",#N/A,TRUE,"GENERAL";"TAB3",#N/A,TRUE,"GENERAL";"TAB4",#N/A,TRUE,"GENERAL";"TAB5",#N/A,TRUE,"GENERAL"}</definedName>
    <definedName name="GSDG" localSheetId="2" hidden="1">{"TAB1",#N/A,TRUE,"GENERAL";"TAB2",#N/A,TRUE,"GENERAL";"TAB3",#N/A,TRUE,"GENERAL";"TAB4",#N/A,TRUE,"GENERAL";"TAB5",#N/A,TRUE,"GENERAL"}</definedName>
    <definedName name="GSDG" localSheetId="1" hidden="1">{"TAB1",#N/A,TRUE,"GENERAL";"TAB2",#N/A,TRUE,"GENERAL";"TAB3",#N/A,TRUE,"GENERAL";"TAB4",#N/A,TRUE,"GENERAL";"TAB5",#N/A,TRUE,"GENERAL"}</definedName>
    <definedName name="GSDG" hidden="1">{"TAB1",#N/A,TRUE,"GENERAL";"TAB2",#N/A,TRUE,"GENERAL";"TAB3",#N/A,TRUE,"GENERAL";"TAB4",#N/A,TRUE,"GENERAL";"TAB5",#N/A,TRUE,"GENERAL"}</definedName>
    <definedName name="gsfsf" localSheetId="0" hidden="1">{"via1",#N/A,TRUE,"general";"via2",#N/A,TRUE,"general";"via3",#N/A,TRUE,"general"}</definedName>
    <definedName name="gsfsf" localSheetId="2" hidden="1">{"via1",#N/A,TRUE,"general";"via2",#N/A,TRUE,"general";"via3",#N/A,TRUE,"general"}</definedName>
    <definedName name="gsfsf" localSheetId="1" hidden="1">{"via1",#N/A,TRUE,"general";"via2",#N/A,TRUE,"general";"via3",#N/A,TRUE,"general"}</definedName>
    <definedName name="gsfsf" hidden="1">{"via1",#N/A,TRUE,"general";"via2",#N/A,TRUE,"general";"via3",#N/A,TRUE,"general"}</definedName>
    <definedName name="GT">#REF!</definedName>
    <definedName name="gtgt" localSheetId="0" hidden="1">{"via1",#N/A,TRUE,"general";"via2",#N/A,TRUE,"general";"via3",#N/A,TRUE,"general"}</definedName>
    <definedName name="gtgt" localSheetId="2" hidden="1">{"via1",#N/A,TRUE,"general";"via2",#N/A,TRUE,"general";"via3",#N/A,TRUE,"general"}</definedName>
    <definedName name="gtgt" localSheetId="1" hidden="1">{"via1",#N/A,TRUE,"general";"via2",#N/A,TRUE,"general";"via3",#N/A,TRUE,"general"}</definedName>
    <definedName name="gtgt" hidden="1">{"via1",#N/A,TRUE,"general";"via2",#N/A,TRUE,"general";"via3",#N/A,TRUE,"general"}</definedName>
    <definedName name="gtgtg" localSheetId="0" hidden="1">{"via1",#N/A,TRUE,"general";"via2",#N/A,TRUE,"general";"via3",#N/A,TRUE,"general"}</definedName>
    <definedName name="gtgtg" localSheetId="2" hidden="1">{"via1",#N/A,TRUE,"general";"via2",#N/A,TRUE,"general";"via3",#N/A,TRUE,"general"}</definedName>
    <definedName name="gtgtg" localSheetId="1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localSheetId="0" hidden="1">{"via1",#N/A,TRUE,"general";"via2",#N/A,TRUE,"general";"via3",#N/A,TRUE,"general"}</definedName>
    <definedName name="gtgtgff" localSheetId="2" hidden="1">{"via1",#N/A,TRUE,"general";"via2",#N/A,TRUE,"general";"via3",#N/A,TRUE,"general"}</definedName>
    <definedName name="gtgtgff" localSheetId="1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localSheetId="0" hidden="1">{"TAB1",#N/A,TRUE,"GENERAL";"TAB2",#N/A,TRUE,"GENERAL";"TAB3",#N/A,TRUE,"GENERAL";"TAB4",#N/A,TRUE,"GENERAL";"TAB5",#N/A,TRUE,"GENERAL"}</definedName>
    <definedName name="gtgtgyh" localSheetId="2" hidden="1">{"TAB1",#N/A,TRUE,"GENERAL";"TAB2",#N/A,TRUE,"GENERAL";"TAB3",#N/A,TRUE,"GENERAL";"TAB4",#N/A,TRUE,"GENERAL";"TAB5",#N/A,TRUE,"GENERAL"}</definedName>
    <definedName name="gtgtgyh" localSheetId="1" hidden="1">{"TAB1",#N/A,TRUE,"GENERAL";"TAB2",#N/A,TRUE,"GENERAL";"TAB3",#N/A,TRUE,"GENERAL";"TAB4",#N/A,TRUE,"GENERAL";"TAB5",#N/A,TRUE,"GENERAL"}</definedName>
    <definedName name="gtgtgyh" hidden="1">{"TAB1",#N/A,TRUE,"GENERAL";"TAB2",#N/A,TRUE,"GENERAL";"TAB3",#N/A,TRUE,"GENERAL";"TAB4",#N/A,TRUE,"GENERAL";"TAB5",#N/A,TRUE,"GENERAL"}</definedName>
    <definedName name="gtgth" localSheetId="0" hidden="1">{"TAB1",#N/A,TRUE,"GENERAL";"TAB2",#N/A,TRUE,"GENERAL";"TAB3",#N/A,TRUE,"GENERAL";"TAB4",#N/A,TRUE,"GENERAL";"TAB5",#N/A,TRUE,"GENERAL"}</definedName>
    <definedName name="gtgth" localSheetId="2" hidden="1">{"TAB1",#N/A,TRUE,"GENERAL";"TAB2",#N/A,TRUE,"GENERAL";"TAB3",#N/A,TRUE,"GENERAL";"TAB4",#N/A,TRUE,"GENERAL";"TAB5",#N/A,TRUE,"GENERAL"}</definedName>
    <definedName name="gtgth" localSheetId="1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GTRE">#REF!</definedName>
    <definedName name="GU">#REF!</definedName>
    <definedName name="GV">#REF!</definedName>
    <definedName name="GW">#REF!</definedName>
    <definedName name="GX">#REF!</definedName>
    <definedName name="GY">#REF!</definedName>
    <definedName name="GZ">#N/A</definedName>
    <definedName name="H">#REF!</definedName>
    <definedName name="h_">#REF!</definedName>
    <definedName name="H_EL">VLOOKUP(#REF!,#REF!,6,FALSE)</definedName>
    <definedName name="H_HI">VLOOKUP(#REF!,#REF!,7,FALSE)</definedName>
    <definedName name="h9h" localSheetId="0" hidden="1">{"via1",#N/A,TRUE,"general";"via2",#N/A,TRUE,"general";"via3",#N/A,TRUE,"general"}</definedName>
    <definedName name="h9h" localSheetId="2" hidden="1">{"via1",#N/A,TRUE,"general";"via2",#N/A,TRUE,"general";"via3",#N/A,TRUE,"general"}</definedName>
    <definedName name="h9h" localSheetId="1" hidden="1">{"via1",#N/A,TRUE,"general";"via2",#N/A,TRUE,"general";"via3",#N/A,TRUE,"general"}</definedName>
    <definedName name="h9h" hidden="1">{"via1",#N/A,TRUE,"general";"via2",#N/A,TRUE,"general";"via3",#N/A,TRUE,"general"}</definedName>
    <definedName name="HA">#N/A</definedName>
    <definedName name="HABITANTES">#REF!</definedName>
    <definedName name="HACER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ACER" localSheetId="2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ACER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B">#N/A</definedName>
    <definedName name="hbfdhrw" localSheetId="0" hidden="1">{"TAB1",#N/A,TRUE,"GENERAL";"TAB2",#N/A,TRUE,"GENERAL";"TAB3",#N/A,TRUE,"GENERAL";"TAB4",#N/A,TRUE,"GENERAL";"TAB5",#N/A,TRUE,"GENERAL"}</definedName>
    <definedName name="hbfdhrw" localSheetId="2" hidden="1">{"TAB1",#N/A,TRUE,"GENERAL";"TAB2",#N/A,TRUE,"GENERAL";"TAB3",#N/A,TRUE,"GENERAL";"TAB4",#N/A,TRUE,"GENERAL";"TAB5",#N/A,TRUE,"GENERAL"}</definedName>
    <definedName name="hbfdhrw" localSheetId="1" hidden="1">{"TAB1",#N/A,TRUE,"GENERAL";"TAB2",#N/A,TRUE,"GENERAL";"TAB3",#N/A,TRUE,"GENERAL";"TAB4",#N/A,TRUE,"GENERAL";"TAB5",#N/A,TRUE,"GENERAL"}</definedName>
    <definedName name="hbfdhrw" hidden="1">{"TAB1",#N/A,TRUE,"GENERAL";"TAB2",#N/A,TRUE,"GENERAL";"TAB3",#N/A,TRUE,"GENERAL";"TAB4",#N/A,TRUE,"GENERAL";"TAB5",#N/A,TRUE,"GENERAL"}</definedName>
    <definedName name="HC">#N/A</definedName>
    <definedName name="HC78MH">#REF!</definedName>
    <definedName name="HD">#N/A</definedName>
    <definedName name="hdfh" localSheetId="0" hidden="1">{"via1",#N/A,TRUE,"general";"via2",#N/A,TRUE,"general";"via3",#N/A,TRUE,"general"}</definedName>
    <definedName name="hdfh" localSheetId="2" hidden="1">{"via1",#N/A,TRUE,"general";"via2",#N/A,TRUE,"general";"via3",#N/A,TRUE,"general"}</definedName>
    <definedName name="hdfh" localSheetId="1" hidden="1">{"via1",#N/A,TRUE,"general";"via2",#N/A,TRUE,"general";"via3",#N/A,TRUE,"general"}</definedName>
    <definedName name="hdfh" hidden="1">{"via1",#N/A,TRUE,"general";"via2",#N/A,TRUE,"general";"via3",#N/A,TRUE,"general"}</definedName>
    <definedName name="hdfh4" localSheetId="0" hidden="1">{"TAB1",#N/A,TRUE,"GENERAL";"TAB2",#N/A,TRUE,"GENERAL";"TAB3",#N/A,TRUE,"GENERAL";"TAB4",#N/A,TRUE,"GENERAL";"TAB5",#N/A,TRUE,"GENERAL"}</definedName>
    <definedName name="hdfh4" localSheetId="2" hidden="1">{"TAB1",#N/A,TRUE,"GENERAL";"TAB2",#N/A,TRUE,"GENERAL";"TAB3",#N/A,TRUE,"GENERAL";"TAB4",#N/A,TRUE,"GENERAL";"TAB5",#N/A,TRUE,"GENERAL"}</definedName>
    <definedName name="hdfh4" localSheetId="1" hidden="1">{"TAB1",#N/A,TRUE,"GENERAL";"TAB2",#N/A,TRUE,"GENERAL";"TAB3",#N/A,TRUE,"GENERAL";"TAB4",#N/A,TRUE,"GENERAL";"TAB5",#N/A,TRUE,"GENERAL"}</definedName>
    <definedName name="hdfh4" hidden="1">{"TAB1",#N/A,TRUE,"GENERAL";"TAB2",#N/A,TRUE,"GENERAL";"TAB3",#N/A,TRUE,"GENERAL";"TAB4",#N/A,TRUE,"GENERAL";"TAB5",#N/A,TRUE,"GENERAL"}</definedName>
    <definedName name="hdfhwq" localSheetId="0" hidden="1">{"TAB1",#N/A,TRUE,"GENERAL";"TAB2",#N/A,TRUE,"GENERAL";"TAB3",#N/A,TRUE,"GENERAL";"TAB4",#N/A,TRUE,"GENERAL";"TAB5",#N/A,TRUE,"GENERAL"}</definedName>
    <definedName name="hdfhwq" localSheetId="2" hidden="1">{"TAB1",#N/A,TRUE,"GENERAL";"TAB2",#N/A,TRUE,"GENERAL";"TAB3",#N/A,TRUE,"GENERAL";"TAB4",#N/A,TRUE,"GENERAL";"TAB5",#N/A,TRUE,"GENERAL"}</definedName>
    <definedName name="hdfhwq" localSheetId="1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localSheetId="0" hidden="1">{"via1",#N/A,TRUE,"general";"via2",#N/A,TRUE,"general";"via3",#N/A,TRUE,"general"}</definedName>
    <definedName name="hdgh" localSheetId="2" hidden="1">{"via1",#N/A,TRUE,"general";"via2",#N/A,TRUE,"general";"via3",#N/A,TRUE,"general"}</definedName>
    <definedName name="hdgh" localSheetId="1" hidden="1">{"via1",#N/A,TRUE,"general";"via2",#N/A,TRUE,"general";"via3",#N/A,TRUE,"general"}</definedName>
    <definedName name="hdgh" hidden="1">{"via1",#N/A,TRUE,"general";"via2",#N/A,TRUE,"general";"via3",#N/A,TRUE,"general"}</definedName>
    <definedName name="hdhf" localSheetId="0" hidden="1">{"TAB1",#N/A,TRUE,"GENERAL";"TAB2",#N/A,TRUE,"GENERAL";"TAB3",#N/A,TRUE,"GENERAL";"TAB4",#N/A,TRUE,"GENERAL";"TAB5",#N/A,TRUE,"GENERAL"}</definedName>
    <definedName name="hdhf" localSheetId="2" hidden="1">{"TAB1",#N/A,TRUE,"GENERAL";"TAB2",#N/A,TRUE,"GENERAL";"TAB3",#N/A,TRUE,"GENERAL";"TAB4",#N/A,TRUE,"GENERAL";"TAB5",#N/A,TRUE,"GENERAL"}</definedName>
    <definedName name="hdhf" localSheetId="1" hidden="1">{"TAB1",#N/A,TRUE,"GENERAL";"TAB2",#N/A,TRUE,"GENERAL";"TAB3",#N/A,TRUE,"GENERAL";"TAB4",#N/A,TRUE,"GENERAL";"TAB5",#N/A,TRUE,"GENERAL"}</definedName>
    <definedName name="hdhf" hidden="1">{"TAB1",#N/A,TRUE,"GENERAL";"TAB2",#N/A,TRUE,"GENERAL";"TAB3",#N/A,TRUE,"GENERAL";"TAB4",#N/A,TRUE,"GENERAL";"TAB5",#N/A,TRUE,"GENERAL"}</definedName>
    <definedName name="HE">#N/A</definedName>
    <definedName name="HF">#N/A</definedName>
    <definedName name="hfgh" localSheetId="0" hidden="1">{"via1",#N/A,TRUE,"general";"via2",#N/A,TRUE,"general";"via3",#N/A,TRUE,"general"}</definedName>
    <definedName name="hfgh" localSheetId="2" hidden="1">{"via1",#N/A,TRUE,"general";"via2",#N/A,TRUE,"general";"via3",#N/A,TRUE,"general"}</definedName>
    <definedName name="hfgh" localSheetId="1" hidden="1">{"via1",#N/A,TRUE,"general";"via2",#N/A,TRUE,"general";"via3",#N/A,TRUE,"general"}</definedName>
    <definedName name="hfgh" hidden="1">{"via1",#N/A,TRUE,"general";"via2",#N/A,TRUE,"general";"via3",#N/A,TRUE,"general"}</definedName>
    <definedName name="hfh" localSheetId="0" hidden="1">{"TAB1",#N/A,TRUE,"GENERAL";"TAB2",#N/A,TRUE,"GENERAL";"TAB3",#N/A,TRUE,"GENERAL";"TAB4",#N/A,TRUE,"GENERAL";"TAB5",#N/A,TRUE,"GENERAL"}</definedName>
    <definedName name="hfh" localSheetId="2" hidden="1">{"TAB1",#N/A,TRUE,"GENERAL";"TAB2",#N/A,TRUE,"GENERAL";"TAB3",#N/A,TRUE,"GENERAL";"TAB4",#N/A,TRUE,"GENERAL";"TAB5",#N/A,TRUE,"GENERAL"}</definedName>
    <definedName name="hfh" localSheetId="1" hidden="1">{"TAB1",#N/A,TRUE,"GENERAL";"TAB2",#N/A,TRUE,"GENERAL";"TAB3",#N/A,TRUE,"GENERAL";"TAB4",#N/A,TRUE,"GENERAL";"TAB5",#N/A,TRUE,"GENERAL"}</definedName>
    <definedName name="hfh" hidden="1">{"TAB1",#N/A,TRUE,"GENERAL";"TAB2",#N/A,TRUE,"GENERAL";"TAB3",#N/A,TRUE,"GENERAL";"TAB4",#N/A,TRUE,"GENERAL";"TAB5",#N/A,TRUE,"GENERAL"}</definedName>
    <definedName name="hfhg" localSheetId="0" hidden="1">{"TAB1",#N/A,TRUE,"GENERAL";"TAB2",#N/A,TRUE,"GENERAL";"TAB3",#N/A,TRUE,"GENERAL";"TAB4",#N/A,TRUE,"GENERAL";"TAB5",#N/A,TRUE,"GENERAL"}</definedName>
    <definedName name="hfhg" localSheetId="2" hidden="1">{"TAB1",#N/A,TRUE,"GENERAL";"TAB2",#N/A,TRUE,"GENERAL";"TAB3",#N/A,TRUE,"GENERAL";"TAB4",#N/A,TRUE,"GENERAL";"TAB5",#N/A,TRUE,"GENERAL"}</definedName>
    <definedName name="hfhg" localSheetId="1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">#REF!</definedName>
    <definedName name="hfthr" localSheetId="0" hidden="1">{"via1",#N/A,TRUE,"general";"via2",#N/A,TRUE,"general";"via3",#N/A,TRUE,"general"}</definedName>
    <definedName name="hfthr" localSheetId="2" hidden="1">{"via1",#N/A,TRUE,"general";"via2",#N/A,TRUE,"general";"via3",#N/A,TRUE,"general"}</definedName>
    <definedName name="hfthr" localSheetId="1" hidden="1">{"via1",#N/A,TRUE,"general";"via2",#N/A,TRUE,"general";"via3",#N/A,TRUE,"general"}</definedName>
    <definedName name="hfthr" hidden="1">{"via1",#N/A,TRUE,"general";"via2",#N/A,TRUE,"general";"via3",#N/A,TRUE,"general"}</definedName>
    <definedName name="HG">#N/A</definedName>
    <definedName name="HGFH" localSheetId="0" hidden="1">{"via1",#N/A,TRUE,"general";"via2",#N/A,TRUE,"general";"via3",#N/A,TRUE,"general"}</definedName>
    <definedName name="HGFH" localSheetId="2" hidden="1">{"via1",#N/A,TRUE,"general";"via2",#N/A,TRUE,"general";"via3",#N/A,TRUE,"general"}</definedName>
    <definedName name="HGFH" localSheetId="1" hidden="1">{"via1",#N/A,TRUE,"general";"via2",#N/A,TRUE,"general";"via3",#N/A,TRUE,"general"}</definedName>
    <definedName name="HGFH" hidden="1">{"via1",#N/A,TRUE,"general";"via2",#N/A,TRUE,"general";"via3",#N/A,TRUE,"general"}</definedName>
    <definedName name="hgfhty" localSheetId="0" hidden="1">{"via1",#N/A,TRUE,"general";"via2",#N/A,TRUE,"general";"via3",#N/A,TRUE,"general"}</definedName>
    <definedName name="hgfhty" localSheetId="2" hidden="1">{"via1",#N/A,TRUE,"general";"via2",#N/A,TRUE,"general";"via3",#N/A,TRUE,"general"}</definedName>
    <definedName name="hgfhty" localSheetId="1" hidden="1">{"via1",#N/A,TRUE,"general";"via2",#N/A,TRUE,"general";"via3",#N/A,TRUE,"general"}</definedName>
    <definedName name="hgfhty" hidden="1">{"via1",#N/A,TRUE,"general";"via2",#N/A,TRUE,"general";"via3",#N/A,TRUE,"general"}</definedName>
    <definedName name="HGHFH7" localSheetId="0" hidden="1">{"TAB1",#N/A,TRUE,"GENERAL";"TAB2",#N/A,TRUE,"GENERAL";"TAB3",#N/A,TRUE,"GENERAL";"TAB4",#N/A,TRUE,"GENERAL";"TAB5",#N/A,TRUE,"GENERAL"}</definedName>
    <definedName name="HGHFH7" localSheetId="2" hidden="1">{"TAB1",#N/A,TRUE,"GENERAL";"TAB2",#N/A,TRUE,"GENERAL";"TAB3",#N/A,TRUE,"GENERAL";"TAB4",#N/A,TRUE,"GENERAL";"TAB5",#N/A,TRUE,"GENERAL"}</definedName>
    <definedName name="HGHFH7" localSheetId="1" hidden="1">{"TAB1",#N/A,TRUE,"GENERAL";"TAB2",#N/A,TRUE,"GENERAL";"TAB3",#N/A,TRUE,"GENERAL";"TAB4",#N/A,TRUE,"GENERAL";"TAB5",#N/A,TRUE,"GENERAL"}</definedName>
    <definedName name="HGHFH7" hidden="1">{"TAB1",#N/A,TRUE,"GENERAL";"TAB2",#N/A,TRUE,"GENERAL";"TAB3",#N/A,TRUE,"GENERAL";"TAB4",#N/A,TRUE,"GENERAL";"TAB5",#N/A,TRUE,"GENERAL"}</definedName>
    <definedName name="hghhj" localSheetId="0" hidden="1">{"TAB1",#N/A,TRUE,"GENERAL";"TAB2",#N/A,TRUE,"GENERAL";"TAB3",#N/A,TRUE,"GENERAL";"TAB4",#N/A,TRUE,"GENERAL";"TAB5",#N/A,TRUE,"GENERAL"}</definedName>
    <definedName name="hghhj" localSheetId="2" hidden="1">{"TAB1",#N/A,TRUE,"GENERAL";"TAB2",#N/A,TRUE,"GENERAL";"TAB3",#N/A,TRUE,"GENERAL";"TAB4",#N/A,TRUE,"GENERAL";"TAB5",#N/A,TRUE,"GENERAL"}</definedName>
    <definedName name="hghhj" localSheetId="1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localSheetId="0" hidden="1">{"via1",#N/A,TRUE,"general";"via2",#N/A,TRUE,"general";"via3",#N/A,TRUE,"general"}</definedName>
    <definedName name="hghydj" localSheetId="2" hidden="1">{"via1",#N/A,TRUE,"general";"via2",#N/A,TRUE,"general";"via3",#N/A,TRUE,"general"}</definedName>
    <definedName name="hghydj" localSheetId="1" hidden="1">{"via1",#N/A,TRUE,"general";"via2",#N/A,TRUE,"general";"via3",#N/A,TRUE,"general"}</definedName>
    <definedName name="hghydj" hidden="1">{"via1",#N/A,TRUE,"general";"via2",#N/A,TRUE,"general";"via3",#N/A,TRUE,"general"}</definedName>
    <definedName name="hgjfjw" localSheetId="0" hidden="1">{"via1",#N/A,TRUE,"general";"via2",#N/A,TRUE,"general";"via3",#N/A,TRUE,"general"}</definedName>
    <definedName name="hgjfjw" localSheetId="2" hidden="1">{"via1",#N/A,TRUE,"general";"via2",#N/A,TRUE,"general";"via3",#N/A,TRUE,"general"}</definedName>
    <definedName name="hgjfjw" localSheetId="1" hidden="1">{"via1",#N/A,TRUE,"general";"via2",#N/A,TRUE,"general";"via3",#N/A,TRUE,"general"}</definedName>
    <definedName name="hgjfjw" hidden="1">{"via1",#N/A,TRUE,"general";"via2",#N/A,TRUE,"general";"via3",#N/A,TRUE,"general"}</definedName>
    <definedName name="HGJG" localSheetId="0" hidden="1">{"TAB1",#N/A,TRUE,"GENERAL";"TAB2",#N/A,TRUE,"GENERAL";"TAB3",#N/A,TRUE,"GENERAL";"TAB4",#N/A,TRUE,"GENERAL";"TAB5",#N/A,TRUE,"GENERAL"}</definedName>
    <definedName name="HGJG" localSheetId="2" hidden="1">{"TAB1",#N/A,TRUE,"GENERAL";"TAB2",#N/A,TRUE,"GENERAL";"TAB3",#N/A,TRUE,"GENERAL";"TAB4",#N/A,TRUE,"GENERAL";"TAB5",#N/A,TRUE,"GENERAL"}</definedName>
    <definedName name="HGJG" localSheetId="1" hidden="1">{"TAB1",#N/A,TRUE,"GENERAL";"TAB2",#N/A,TRUE,"GENERAL";"TAB3",#N/A,TRUE,"GENERAL";"TAB4",#N/A,TRUE,"GENERAL";"TAB5",#N/A,TRUE,"GENERAL"}</definedName>
    <definedName name="HGJG" hidden="1">{"TAB1",#N/A,TRUE,"GENERAL";"TAB2",#N/A,TRUE,"GENERAL";"TAB3",#N/A,TRUE,"GENERAL";"TAB4",#N/A,TRUE,"GENERAL";"TAB5",#N/A,TRUE,"GENERAL"}</definedName>
    <definedName name="HH">#N/A</definedName>
    <definedName name="hhh" localSheetId="0" hidden="1">{"TAB1",#N/A,TRUE,"GENERAL";"TAB2",#N/A,TRUE,"GENERAL";"TAB3",#N/A,TRUE,"GENERAL";"TAB4",#N/A,TRUE,"GENERAL";"TAB5",#N/A,TRUE,"GENERAL"}</definedName>
    <definedName name="hhh" localSheetId="2" hidden="1">{"TAB1",#N/A,TRUE,"GENERAL";"TAB2",#N/A,TRUE,"GENERAL";"TAB3",#N/A,TRUE,"GENERAL";"TAB4",#N/A,TRUE,"GENERAL";"TAB5",#N/A,TRUE,"GENERAL"}</definedName>
    <definedName name="hhh" localSheetId="1" hidden="1">{"TAB1",#N/A,TRUE,"GENERAL";"TAB2",#N/A,TRUE,"GENERAL";"TAB3",#N/A,TRUE,"GENERAL";"TAB4",#N/A,TRUE,"GENERAL";"TAB5",#N/A,TRUE,"GENERAL"}</definedName>
    <definedName name="hhh" hidden="1">{"TAB1",#N/A,TRUE,"GENERAL";"TAB2",#N/A,TRUE,"GENERAL";"TAB3",#N/A,TRUE,"GENERAL";"TAB4",#N/A,TRUE,"GENERAL";"TAB5",#N/A,TRUE,"GENERAL"}</definedName>
    <definedName name="hhhh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hh" localSheetId="0" hidden="1">{"via1",#N/A,TRUE,"general";"via2",#N/A,TRUE,"general";"via3",#N/A,TRUE,"general"}</definedName>
    <definedName name="hhhhhh" localSheetId="2" hidden="1">{"via1",#N/A,TRUE,"general";"via2",#N/A,TRUE,"general";"via3",#N/A,TRUE,"general"}</definedName>
    <definedName name="hhhhhh" localSheetId="1" hidden="1">{"via1",#N/A,TRUE,"general";"via2",#N/A,TRUE,"general";"via3",#N/A,TRUE,"general"}</definedName>
    <definedName name="hhhhhh" hidden="1">{"via1",#N/A,TRUE,"general";"via2",#N/A,TRUE,"general";"via3",#N/A,TRUE,"general"}</definedName>
    <definedName name="hhhhhho" localSheetId="0" hidden="1">{"TAB1",#N/A,TRUE,"GENERAL";"TAB2",#N/A,TRUE,"GENERAL";"TAB3",#N/A,TRUE,"GENERAL";"TAB4",#N/A,TRUE,"GENERAL";"TAB5",#N/A,TRUE,"GENERAL"}</definedName>
    <definedName name="hhhhhho" localSheetId="2" hidden="1">{"TAB1",#N/A,TRUE,"GENERAL";"TAB2",#N/A,TRUE,"GENERAL";"TAB3",#N/A,TRUE,"GENERAL";"TAB4",#N/A,TRUE,"GENERAL";"TAB5",#N/A,TRUE,"GENERAL"}</definedName>
    <definedName name="hhhhhho" localSheetId="1" hidden="1">{"TAB1",#N/A,TRUE,"GENERAL";"TAB2",#N/A,TRUE,"GENERAL";"TAB3",#N/A,TRUE,"GENERAL";"TAB4",#N/A,TRUE,"GENERAL";"TAB5",#N/A,TRUE,"GENERAL"}</definedName>
    <definedName name="hhhhhho" hidden="1">{"TAB1",#N/A,TRUE,"GENERAL";"TAB2",#N/A,TRUE,"GENERAL";"TAB3",#N/A,TRUE,"GENERAL";"TAB4",#N/A,TRUE,"GENERAL";"TAB5",#N/A,TRUE,"GENERAL"}</definedName>
    <definedName name="hhhhhpy" localSheetId="0" hidden="1">{"TAB1",#N/A,TRUE,"GENERAL";"TAB2",#N/A,TRUE,"GENERAL";"TAB3",#N/A,TRUE,"GENERAL";"TAB4",#N/A,TRUE,"GENERAL";"TAB5",#N/A,TRUE,"GENERAL"}</definedName>
    <definedName name="hhhhhpy" localSheetId="2" hidden="1">{"TAB1",#N/A,TRUE,"GENERAL";"TAB2",#N/A,TRUE,"GENERAL";"TAB3",#N/A,TRUE,"GENERAL";"TAB4",#N/A,TRUE,"GENERAL";"TAB5",#N/A,TRUE,"GENERAL"}</definedName>
    <definedName name="hhhhhpy" localSheetId="1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localSheetId="0" hidden="1">{"via1",#N/A,TRUE,"general";"via2",#N/A,TRUE,"general";"via3",#N/A,TRUE,"general"}</definedName>
    <definedName name="hhhhth" localSheetId="2" hidden="1">{"via1",#N/A,TRUE,"general";"via2",#N/A,TRUE,"general";"via3",#N/A,TRUE,"general"}</definedName>
    <definedName name="hhhhth" localSheetId="1" hidden="1">{"via1",#N/A,TRUE,"general";"via2",#N/A,TRUE,"general";"via3",#N/A,TRUE,"general"}</definedName>
    <definedName name="hhhhth" hidden="1">{"via1",#N/A,TRUE,"general";"via2",#N/A,TRUE,"general";"via3",#N/A,TRUE,"general"}</definedName>
    <definedName name="hhhyhyh" localSheetId="0" hidden="1">{"TAB1",#N/A,TRUE,"GENERAL";"TAB2",#N/A,TRUE,"GENERAL";"TAB3",#N/A,TRUE,"GENERAL";"TAB4",#N/A,TRUE,"GENERAL";"TAB5",#N/A,TRUE,"GENERAL"}</definedName>
    <definedName name="hhhyhyh" localSheetId="2" hidden="1">{"TAB1",#N/A,TRUE,"GENERAL";"TAB2",#N/A,TRUE,"GENERAL";"TAB3",#N/A,TRUE,"GENERAL";"TAB4",#N/A,TRUE,"GENERAL";"TAB5",#N/A,TRUE,"GENERAL"}</definedName>
    <definedName name="hhhyhyh" localSheetId="1" hidden="1">{"TAB1",#N/A,TRUE,"GENERAL";"TAB2",#N/A,TRUE,"GENERAL";"TAB3",#N/A,TRUE,"GENERAL";"TAB4",#N/A,TRUE,"GENERAL";"TAB5",#N/A,TRUE,"GENERAL"}</definedName>
    <definedName name="hhhyhyh" hidden="1">{"TAB1",#N/A,TRUE,"GENERAL";"TAB2",#N/A,TRUE,"GENERAL";"TAB3",#N/A,TRUE,"GENERAL";"TAB4",#N/A,TRUE,"GENERAL";"TAB5",#N/A,TRUE,"GENERAL"}</definedName>
    <definedName name="hhtrhreh" localSheetId="0" hidden="1">{"via1",#N/A,TRUE,"general";"via2",#N/A,TRUE,"general";"via3",#N/A,TRUE,"general"}</definedName>
    <definedName name="hhtrhreh" localSheetId="2" hidden="1">{"via1",#N/A,TRUE,"general";"via2",#N/A,TRUE,"general";"via3",#N/A,TRUE,"general"}</definedName>
    <definedName name="hhtrhreh" localSheetId="1" hidden="1">{"via1",#N/A,TRUE,"general";"via2",#N/A,TRUE,"general";"via3",#N/A,TRUE,"general"}</definedName>
    <definedName name="hhtrhreh" hidden="1">{"via1",#N/A,TRUE,"general";"via2",#N/A,TRUE,"general";"via3",#N/A,TRUE,"general"}</definedName>
    <definedName name="HI">#N/A</definedName>
    <definedName name="Hid">#REF!</definedName>
    <definedName name="hij">#REF!</definedName>
    <definedName name="hit">#REF!</definedName>
    <definedName name="HJ">#REF!</definedName>
    <definedName name="hjfg" localSheetId="0" hidden="1">{"via1",#N/A,TRUE,"general";"via2",#N/A,TRUE,"general";"via3",#N/A,TRUE,"general"}</definedName>
    <definedName name="hjfg" localSheetId="2" hidden="1">{"via1",#N/A,TRUE,"general";"via2",#N/A,TRUE,"general";"via3",#N/A,TRUE,"general"}</definedName>
    <definedName name="hjfg" localSheetId="1" hidden="1">{"via1",#N/A,TRUE,"general";"via2",#N/A,TRUE,"general";"via3",#N/A,TRUE,"general"}</definedName>
    <definedName name="hjfg" hidden="1">{"via1",#N/A,TRUE,"general";"via2",#N/A,TRUE,"general";"via3",#N/A,TRUE,"general"}</definedName>
    <definedName name="hjgh" localSheetId="0" hidden="1">{"TAB1",#N/A,TRUE,"GENERAL";"TAB2",#N/A,TRUE,"GENERAL";"TAB3",#N/A,TRUE,"GENERAL";"TAB4",#N/A,TRUE,"GENERAL";"TAB5",#N/A,TRUE,"GENERAL"}</definedName>
    <definedName name="hjgh" localSheetId="2" hidden="1">{"TAB1",#N/A,TRUE,"GENERAL";"TAB2",#N/A,TRUE,"GENERAL";"TAB3",#N/A,TRUE,"GENERAL";"TAB4",#N/A,TRUE,"GENERAL";"TAB5",#N/A,TRUE,"GENERAL"}</definedName>
    <definedName name="hjgh" localSheetId="1" hidden="1">{"TAB1",#N/A,TRUE,"GENERAL";"TAB2",#N/A,TRUE,"GENERAL";"TAB3",#N/A,TRUE,"GENERAL";"TAB4",#N/A,TRUE,"GENERAL";"TAB5",#N/A,TRUE,"GENERAL"}</definedName>
    <definedName name="hjgh" hidden="1">{"TAB1",#N/A,TRUE,"GENERAL";"TAB2",#N/A,TRUE,"GENERAL";"TAB3",#N/A,TRUE,"GENERAL";"TAB4",#N/A,TRUE,"GENERAL";"TAB5",#N/A,TRUE,"GENERAL"}</definedName>
    <definedName name="hjghj" localSheetId="0" hidden="1">{"TAB1",#N/A,TRUE,"GENERAL";"TAB2",#N/A,TRUE,"GENERAL";"TAB3",#N/A,TRUE,"GENERAL";"TAB4",#N/A,TRUE,"GENERAL";"TAB5",#N/A,TRUE,"GENERAL"}</definedName>
    <definedName name="hjghj" localSheetId="2" hidden="1">{"TAB1",#N/A,TRUE,"GENERAL";"TAB2",#N/A,TRUE,"GENERAL";"TAB3",#N/A,TRUE,"GENERAL";"TAB4",#N/A,TRUE,"GENERAL";"TAB5",#N/A,TRUE,"GENERAL"}</definedName>
    <definedName name="hjghj" localSheetId="1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jh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" localSheetId="2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g" localSheetId="0" hidden="1">{"TAB1",#N/A,TRUE,"GENERAL";"TAB2",#N/A,TRUE,"GENERAL";"TAB3",#N/A,TRUE,"GENERAL";"TAB4",#N/A,TRUE,"GENERAL";"TAB5",#N/A,TRUE,"GENERAL"}</definedName>
    <definedName name="hjhjhg" localSheetId="2" hidden="1">{"TAB1",#N/A,TRUE,"GENERAL";"TAB2",#N/A,TRUE,"GENERAL";"TAB3",#N/A,TRUE,"GENERAL";"TAB4",#N/A,TRUE,"GENERAL";"TAB5",#N/A,TRUE,"GENERAL"}</definedName>
    <definedName name="hjhjhg" localSheetId="1" hidden="1">{"TAB1",#N/A,TRUE,"GENERAL";"TAB2",#N/A,TRUE,"GENERAL";"TAB3",#N/A,TRUE,"GENERAL";"TAB4",#N/A,TRUE,"GENERAL";"TAB5",#N/A,TRUE,"GENERAL"}</definedName>
    <definedName name="hjhjhg" hidden="1">{"TAB1",#N/A,TRUE,"GENERAL";"TAB2",#N/A,TRUE,"GENERAL";"TAB3",#N/A,TRUE,"GENERAL";"TAB4",#N/A,TRUE,"GENERAL";"TAB5",#N/A,TRUE,"GENERAL"}</definedName>
    <definedName name="HJHJHJHJ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JHJ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JHJ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KH" localSheetId="0" hidden="1">{"via1",#N/A,TRUE,"general";"via2",#N/A,TRUE,"general";"via3",#N/A,TRUE,"general"}</definedName>
    <definedName name="HJKH" localSheetId="2" hidden="1">{"via1",#N/A,TRUE,"general";"via2",#N/A,TRUE,"general";"via3",#N/A,TRUE,"general"}</definedName>
    <definedName name="HJKH" localSheetId="1" hidden="1">{"via1",#N/A,TRUE,"general";"via2",#N/A,TRUE,"general";"via3",#N/A,TRUE,"general"}</definedName>
    <definedName name="HJKH" hidden="1">{"via1",#N/A,TRUE,"general";"via2",#N/A,TRUE,"general";"via3",#N/A,TRUE,"general"}</definedName>
    <definedName name="hjkjk" localSheetId="0" hidden="1">{"via1",#N/A,TRUE,"general";"via2",#N/A,TRUE,"general";"via3",#N/A,TRUE,"general"}</definedName>
    <definedName name="hjkjk" localSheetId="2" hidden="1">{"via1",#N/A,TRUE,"general";"via2",#N/A,TRUE,"general";"via3",#N/A,TRUE,"general"}</definedName>
    <definedName name="hjkjk" localSheetId="1" hidden="1">{"via1",#N/A,TRUE,"general";"via2",#N/A,TRUE,"general";"via3",#N/A,TRUE,"general"}</definedName>
    <definedName name="hjkjk" hidden="1">{"via1",#N/A,TRUE,"general";"via2",#N/A,TRUE,"general";"via3",#N/A,TRUE,"general"}</definedName>
    <definedName name="HK">#REF!</definedName>
    <definedName name="hkjhjkhkhk">#REF!</definedName>
    <definedName name="HL">#REF!</definedName>
    <definedName name="HM">#REF!</definedName>
    <definedName name="HM3EB">#REF!</definedName>
    <definedName name="HM3JH">#REF!</definedName>
    <definedName name="HMHF3">#REF!</definedName>
    <definedName name="HN">#REF!</definedName>
    <definedName name="HO">#REF!</definedName>
    <definedName name="hoha" localSheetId="0" hidden="1">{"PYGT",#N/A,FALSE,"PYG";"ACTIT",#N/A,FALSE,"BCE_GRAL-ACTIVO";"PASIT",#N/A,FALSE,"BCE_GRAL-PASIVO-PATRIM";"CAJAT",#N/A,FALSE,"CAJA"}</definedName>
    <definedName name="hoha" localSheetId="2" hidden="1">{"PYGT",#N/A,FALSE,"PYG";"ACTIT",#N/A,FALSE,"BCE_GRAL-ACTIVO";"PASIT",#N/A,FALSE,"BCE_GRAL-PASIVO-PATRIM";"CAJAT",#N/A,FALSE,"CAJA"}</definedName>
    <definedName name="hoha" localSheetId="1" hidden="1">{"PYGT",#N/A,FALSE,"PYG";"ACTIT",#N/A,FALSE,"BCE_GRAL-ACTIVO";"PASIT",#N/A,FALSE,"BCE_GRAL-PASIVO-PATRIM";"CAJAT",#N/A,FALSE,"CAJA"}</definedName>
    <definedName name="hoha" hidden="1">{"PYGT",#N/A,FALSE,"PYG";"ACTIT",#N/A,FALSE,"BCE_GRAL-ACTIVO";"PASIT",#N/A,FALSE,"BCE_GRAL-PASIVO-PATRIM";"CAJAT",#N/A,FALSE,"CAJA"}</definedName>
    <definedName name="Hoja_Dis">#REF!</definedName>
    <definedName name="Hoja_Dis_All">#REF!</definedName>
    <definedName name="Hoja_Dis_Com">#REF!</definedName>
    <definedName name="Hoja_Dis_out">#REF!</definedName>
    <definedName name="Hoja_Dis_Ver">#REF!</definedName>
    <definedName name="HOJA1">#REF!</definedName>
    <definedName name="HORA2">#REF!</definedName>
    <definedName name="horat">#REF!</definedName>
    <definedName name="HP">#REF!</definedName>
    <definedName name="HQ">#N/A</definedName>
    <definedName name="HR">#REF!</definedName>
    <definedName name="hreer" localSheetId="0" hidden="1">{"TAB1",#N/A,TRUE,"GENERAL";"TAB2",#N/A,TRUE,"GENERAL";"TAB3",#N/A,TRUE,"GENERAL";"TAB4",#N/A,TRUE,"GENERAL";"TAB5",#N/A,TRUE,"GENERAL"}</definedName>
    <definedName name="hreer" localSheetId="2" hidden="1">{"TAB1",#N/A,TRUE,"GENERAL";"TAB2",#N/A,TRUE,"GENERAL";"TAB3",#N/A,TRUE,"GENERAL";"TAB4",#N/A,TRUE,"GENERAL";"TAB5",#N/A,TRUE,"GENERAL"}</definedName>
    <definedName name="hreer" localSheetId="1" hidden="1">{"TAB1",#N/A,TRUE,"GENERAL";"TAB2",#N/A,TRUE,"GENERAL";"TAB3",#N/A,TRUE,"GENERAL";"TAB4",#N/A,TRUE,"GENERAL";"TAB5",#N/A,TRUE,"GENERAL"}</definedName>
    <definedName name="hreer" hidden="1">{"TAB1",#N/A,TRUE,"GENERAL";"TAB2",#N/A,TRUE,"GENERAL";"TAB3",#N/A,TRUE,"GENERAL";"TAB4",#N/A,TRUE,"GENERAL";"TAB5",#N/A,TRUE,"GENERAL"}</definedName>
    <definedName name="hrhth" localSheetId="0" hidden="1">{"TAB1",#N/A,TRUE,"GENERAL";"TAB2",#N/A,TRUE,"GENERAL";"TAB3",#N/A,TRUE,"GENERAL";"TAB4",#N/A,TRUE,"GENERAL";"TAB5",#N/A,TRUE,"GENERAL"}</definedName>
    <definedName name="hrhth" localSheetId="2" hidden="1">{"TAB1",#N/A,TRUE,"GENERAL";"TAB2",#N/A,TRUE,"GENERAL";"TAB3",#N/A,TRUE,"GENERAL";"TAB4",#N/A,TRUE,"GENERAL";"TAB5",#N/A,TRUE,"GENERAL"}</definedName>
    <definedName name="hrhth" localSheetId="1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thtrh" localSheetId="0" hidden="1">{"TAB1",#N/A,TRUE,"GENERAL";"TAB2",#N/A,TRUE,"GENERAL";"TAB3",#N/A,TRUE,"GENERAL";"TAB4",#N/A,TRUE,"GENERAL";"TAB5",#N/A,TRUE,"GENERAL"}</definedName>
    <definedName name="hrthtrh" localSheetId="2" hidden="1">{"TAB1",#N/A,TRUE,"GENERAL";"TAB2",#N/A,TRUE,"GENERAL";"TAB3",#N/A,TRUE,"GENERAL";"TAB4",#N/A,TRUE,"GENERAL";"TAB5",#N/A,TRUE,"GENERAL"}</definedName>
    <definedName name="hrthtrh" localSheetId="1" hidden="1">{"TAB1",#N/A,TRUE,"GENERAL";"TAB2",#N/A,TRUE,"GENERAL";"TAB3",#N/A,TRUE,"GENERAL";"TAB4",#N/A,TRUE,"GENERAL";"TAB5",#N/A,TRUE,"GENERAL"}</definedName>
    <definedName name="hrthtrh" hidden="1">{"TAB1",#N/A,TRUE,"GENERAL";"TAB2",#N/A,TRUE,"GENERAL";"TAB3",#N/A,TRUE,"GENERAL";"TAB4",#N/A,TRUE,"GENERAL";"TAB5",#N/A,TRUE,"GENERAL"}</definedName>
    <definedName name="HS">#N/A</definedName>
    <definedName name="hsfg" localSheetId="0" hidden="1">{"via1",#N/A,TRUE,"general";"via2",#N/A,TRUE,"general";"via3",#N/A,TRUE,"general"}</definedName>
    <definedName name="hsfg" localSheetId="2" hidden="1">{"via1",#N/A,TRUE,"general";"via2",#N/A,TRUE,"general";"via3",#N/A,TRUE,"general"}</definedName>
    <definedName name="hsfg" localSheetId="1" hidden="1">{"via1",#N/A,TRUE,"general";"via2",#N/A,TRUE,"general";"via3",#N/A,TRUE,"general"}</definedName>
    <definedName name="hsfg" hidden="1">{"via1",#N/A,TRUE,"general";"via2",#N/A,TRUE,"general";"via3",#N/A,TRUE,"general"}</definedName>
    <definedName name="HT">#N/A</definedName>
    <definedName name="HT75MH">#REF!</definedName>
    <definedName name="hthdrf" localSheetId="0" hidden="1">{"TAB1",#N/A,TRUE,"GENERAL";"TAB2",#N/A,TRUE,"GENERAL";"TAB3",#N/A,TRUE,"GENERAL";"TAB4",#N/A,TRUE,"GENERAL";"TAB5",#N/A,TRUE,"GENERAL"}</definedName>
    <definedName name="hthdrf" localSheetId="2" hidden="1">{"TAB1",#N/A,TRUE,"GENERAL";"TAB2",#N/A,TRUE,"GENERAL";"TAB3",#N/A,TRUE,"GENERAL";"TAB4",#N/A,TRUE,"GENERAL";"TAB5",#N/A,TRUE,"GENERAL"}</definedName>
    <definedName name="hthdrf" localSheetId="1" hidden="1">{"TAB1",#N/A,TRUE,"GENERAL";"TAB2",#N/A,TRUE,"GENERAL";"TAB3",#N/A,TRUE,"GENERAL";"TAB4",#N/A,TRUE,"GENERAL";"TAB5",#N/A,TRUE,"GENERAL"}</definedName>
    <definedName name="hthdrf" hidden="1">{"TAB1",#N/A,TRUE,"GENERAL";"TAB2",#N/A,TRUE,"GENERAL";"TAB3",#N/A,TRUE,"GENERAL";"TAB4",#N/A,TRUE,"GENERAL";"TAB5",#N/A,TRUE,"GENERAL"}</definedName>
    <definedName name="HTML_CodePage" hidden="1">1252</definedName>
    <definedName name="HTML_Control" localSheetId="0" hidden="1">{"'PACÍFICO12'!$A$1:$E$6"}</definedName>
    <definedName name="HTML_Control" localSheetId="2" hidden="1">{"'PACÍFICO12'!$A$1:$E$6"}</definedName>
    <definedName name="HTML_Control" localSheetId="1" hidden="1">{"'PACÍFICO12'!$A$1:$E$6"}</definedName>
    <definedName name="HTML_Control" hidden="1">{"'PACÍFICO12'!$A$1:$E$6"}</definedName>
    <definedName name="HTML_Description" hidden="1">""</definedName>
    <definedName name="HTML_Email" hidden="1">""</definedName>
    <definedName name="HTML_Header" hidden="1">"PACÍFICO12"</definedName>
    <definedName name="HTML_LastUpdate" hidden="1">"11/12/01"</definedName>
    <definedName name="HTML_LineAfter" hidden="1">FALSE</definedName>
    <definedName name="HTML_LineBefore" hidden="1">FALSE</definedName>
    <definedName name="HTML_Name" hidden="1">"GERENCIA DE SISTEMAS"</definedName>
    <definedName name="HTML_OBDlg2" hidden="1">TRUE</definedName>
    <definedName name="HTML_OBDlg4" hidden="1">TRUE</definedName>
    <definedName name="HTML_OS" hidden="1">0</definedName>
    <definedName name="HTML_PathFile" hidden="1">"\\Sap1002264\c\COMPAQ\HTML.htm"</definedName>
    <definedName name="HTML_Title" hidden="1">"Planeacion 2002-cto11"</definedName>
    <definedName name="htryrt7" localSheetId="0" hidden="1">{"via1",#N/A,TRUE,"general";"via2",#N/A,TRUE,"general";"via3",#N/A,TRUE,"general"}</definedName>
    <definedName name="htryrt7" localSheetId="2" hidden="1">{"via1",#N/A,TRUE,"general";"via2",#N/A,TRUE,"general";"via3",#N/A,TRUE,"general"}</definedName>
    <definedName name="htryrt7" localSheetId="1" hidden="1">{"via1",#N/A,TRUE,"general";"via2",#N/A,TRUE,"general";"via3",#N/A,TRUE,"general"}</definedName>
    <definedName name="htryrt7" hidden="1">{"via1",#N/A,TRUE,"general";"via2",#N/A,TRUE,"general";"via3",#N/A,TRUE,"general"}</definedName>
    <definedName name="HU">#N/A</definedName>
    <definedName name="HV">#N/A</definedName>
    <definedName name="HW">#N/A</definedName>
    <definedName name="HX">#N/A</definedName>
    <definedName name="HY">#N/A</definedName>
    <definedName name="hyhjop" localSheetId="0" hidden="1">{"TAB1",#N/A,TRUE,"GENERAL";"TAB2",#N/A,TRUE,"GENERAL";"TAB3",#N/A,TRUE,"GENERAL";"TAB4",#N/A,TRUE,"GENERAL";"TAB5",#N/A,TRUE,"GENERAL"}</definedName>
    <definedName name="hyhjop" localSheetId="2" hidden="1">{"TAB1",#N/A,TRUE,"GENERAL";"TAB2",#N/A,TRUE,"GENERAL";"TAB3",#N/A,TRUE,"GENERAL";"TAB4",#N/A,TRUE,"GENERAL";"TAB5",#N/A,TRUE,"GENERAL"}</definedName>
    <definedName name="hyhjop" localSheetId="1" hidden="1">{"TAB1",#N/A,TRUE,"GENERAL";"TAB2",#N/A,TRUE,"GENERAL";"TAB3",#N/A,TRUE,"GENERAL";"TAB4",#N/A,TRUE,"GENERAL";"TAB5",#N/A,TRUE,"GENERAL"}</definedName>
    <definedName name="hyhjop" hidden="1">{"TAB1",#N/A,TRUE,"GENERAL";"TAB2",#N/A,TRUE,"GENERAL";"TAB3",#N/A,TRUE,"GENERAL";"TAB4",#N/A,TRUE,"GENERAL";"TAB5",#N/A,TRUE,"GENERAL"}</definedName>
    <definedName name="hyhyh" localSheetId="0" hidden="1">{"TAB1",#N/A,TRUE,"GENERAL";"TAB2",#N/A,TRUE,"GENERAL";"TAB3",#N/A,TRUE,"GENERAL";"TAB4",#N/A,TRUE,"GENERAL";"TAB5",#N/A,TRUE,"GENERAL"}</definedName>
    <definedName name="hyhyh" localSheetId="2" hidden="1">{"TAB1",#N/A,TRUE,"GENERAL";"TAB2",#N/A,TRUE,"GENERAL";"TAB3",#N/A,TRUE,"GENERAL";"TAB4",#N/A,TRUE,"GENERAL";"TAB5",#N/A,TRUE,"GENERAL"}</definedName>
    <definedName name="hyhyh" localSheetId="1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tirs" localSheetId="0" hidden="1">{"via1",#N/A,TRUE,"general";"via2",#N/A,TRUE,"general";"via3",#N/A,TRUE,"general"}</definedName>
    <definedName name="hytirs" localSheetId="2" hidden="1">{"via1",#N/A,TRUE,"general";"via2",#N/A,TRUE,"general";"via3",#N/A,TRUE,"general"}</definedName>
    <definedName name="hytirs" localSheetId="1" hidden="1">{"via1",#N/A,TRUE,"general";"via2",#N/A,TRUE,"general";"via3",#N/A,TRUE,"general"}</definedName>
    <definedName name="hytirs" hidden="1">{"via1",#N/A,TRUE,"general";"via2",#N/A,TRUE,"general";"via3",#N/A,TRUE,"general"}</definedName>
    <definedName name="HZ">#N/A</definedName>
    <definedName name="I">#REF!</definedName>
    <definedName name="I21b55">#N/A</definedName>
    <definedName name="i8i" localSheetId="0" hidden="1">{"TAB1",#N/A,TRUE,"GENERAL";"TAB2",#N/A,TRUE,"GENERAL";"TAB3",#N/A,TRUE,"GENERAL";"TAB4",#N/A,TRUE,"GENERAL";"TAB5",#N/A,TRUE,"GENERAL"}</definedName>
    <definedName name="i8i" localSheetId="2" hidden="1">{"TAB1",#N/A,TRUE,"GENERAL";"TAB2",#N/A,TRUE,"GENERAL";"TAB3",#N/A,TRUE,"GENERAL";"TAB4",#N/A,TRUE,"GENERAL";"TAB5",#N/A,TRUE,"GENERAL"}</definedName>
    <definedName name="i8i" localSheetId="1" hidden="1">{"TAB1",#N/A,TRUE,"GENERAL";"TAB2",#N/A,TRUE,"GENERAL";"TAB3",#N/A,TRUE,"GENERAL";"TAB4",#N/A,TRUE,"GENERAL";"TAB5",#N/A,TRUE,"GENERAL"}</definedName>
    <definedName name="i8i" hidden="1">{"TAB1",#N/A,TRUE,"GENERAL";"TAB2",#N/A,TRUE,"GENERAL";"TAB3",#N/A,TRUE,"GENERAL";"TAB4",#N/A,TRUE,"GENERAL";"TAB5",#N/A,TRUE,"GENERAL"}</definedName>
    <definedName name="IA">#N/A</definedName>
    <definedName name="IB">#N/A</definedName>
    <definedName name="IC">#REF!</definedName>
    <definedName name="ID">#REF!</definedName>
    <definedName name="IE">#REF!</definedName>
    <definedName name="IF">#REF!</definedName>
    <definedName name="IG">#REF!</definedName>
    <definedName name="iglesia">#REF!</definedName>
    <definedName name="IH">#REF!</definedName>
    <definedName name="II" hidden="1">#REF!</definedName>
    <definedName name="iii" localSheetId="0" hidden="1">{"via1",#N/A,TRUE,"general";"via2",#N/A,TRUE,"general";"via3",#N/A,TRUE,"general"}</definedName>
    <definedName name="iii" localSheetId="2" hidden="1">{"via1",#N/A,TRUE,"general";"via2",#N/A,TRUE,"general";"via3",#N/A,TRUE,"general"}</definedName>
    <definedName name="iii" localSheetId="1" hidden="1">{"via1",#N/A,TRUE,"general";"via2",#N/A,TRUE,"general";"via3",#N/A,TRUE,"general"}</definedName>
    <definedName name="iii" hidden="1">{"via1",#N/A,TRUE,"general";"via2",#N/A,TRUE,"general";"via3",#N/A,TRUE,"general"}</definedName>
    <definedName name="iiii" localSheetId="0" hidden="1">{"via1",#N/A,TRUE,"general";"via2",#N/A,TRUE,"general";"via3",#N/A,TRUE,"general"}</definedName>
    <definedName name="iiii" localSheetId="2" hidden="1">{"via1",#N/A,TRUE,"general";"via2",#N/A,TRUE,"general";"via3",#N/A,TRUE,"general"}</definedName>
    <definedName name="iiii" localSheetId="1" hidden="1">{"via1",#N/A,TRUE,"general";"via2",#N/A,TRUE,"general";"via3",#N/A,TRUE,"general"}</definedName>
    <definedName name="iiii" hidden="1">{"via1",#N/A,TRUE,"general";"via2",#N/A,TRUE,"general";"via3",#N/A,TRUE,"general"}</definedName>
    <definedName name="iiiiiiik" localSheetId="0" hidden="1">{"via1",#N/A,TRUE,"general";"via2",#N/A,TRUE,"general";"via3",#N/A,TRUE,"general"}</definedName>
    <definedName name="iiiiiiik" localSheetId="2" hidden="1">{"via1",#N/A,TRUE,"general";"via2",#N/A,TRUE,"general";"via3",#N/A,TRUE,"general"}</definedName>
    <definedName name="iiiiiiik" localSheetId="1" hidden="1">{"via1",#N/A,TRUE,"general";"via2",#N/A,TRUE,"general";"via3",#N/A,TRUE,"general"}</definedName>
    <definedName name="iiiiiiik" hidden="1">{"via1",#N/A,TRUE,"general";"via2",#N/A,TRUE,"general";"via3",#N/A,TRUE,"general"}</definedName>
    <definedName name="iiiiuh" localSheetId="0" hidden="1">{"TAB1",#N/A,TRUE,"GENERAL";"TAB2",#N/A,TRUE,"GENERAL";"TAB3",#N/A,TRUE,"GENERAL";"TAB4",#N/A,TRUE,"GENERAL";"TAB5",#N/A,TRUE,"GENERAL"}</definedName>
    <definedName name="iiiiuh" localSheetId="2" hidden="1">{"TAB1",#N/A,TRUE,"GENERAL";"TAB2",#N/A,TRUE,"GENERAL";"TAB3",#N/A,TRUE,"GENERAL";"TAB4",#N/A,TRUE,"GENERAL";"TAB5",#N/A,TRUE,"GENERAL"}</definedName>
    <definedName name="iiiiuh" localSheetId="1" hidden="1">{"TAB1",#N/A,TRUE,"GENERAL";"TAB2",#N/A,TRUE,"GENERAL";"TAB3",#N/A,TRUE,"GENERAL";"TAB4",#N/A,TRUE,"GENERAL";"TAB5",#N/A,TRUE,"GENERAL"}</definedName>
    <definedName name="iiiiuh" hidden="1">{"TAB1",#N/A,TRUE,"GENERAL";"TAB2",#N/A,TRUE,"GENERAL";"TAB3",#N/A,TRUE,"GENERAL";"TAB4",#N/A,TRUE,"GENERAL";"TAB5",#N/A,TRUE,"GENERAL"}</definedName>
    <definedName name="IJ">#REF!</definedName>
    <definedName name="IK">#REF!</definedName>
    <definedName name="iktgvfmu" localSheetId="0" hidden="1">{"TAB1",#N/A,TRUE,"GENERAL";"TAB2",#N/A,TRUE,"GENERAL";"TAB3",#N/A,TRUE,"GENERAL";"TAB4",#N/A,TRUE,"GENERAL";"TAB5",#N/A,TRUE,"GENERAL"}</definedName>
    <definedName name="iktgvfmu" localSheetId="2" hidden="1">{"TAB1",#N/A,TRUE,"GENERAL";"TAB2",#N/A,TRUE,"GENERAL";"TAB3",#N/A,TRUE,"GENERAL";"TAB4",#N/A,TRUE,"GENERAL";"TAB5",#N/A,TRUE,"GENERAL"}</definedName>
    <definedName name="iktgvfmu" localSheetId="1" hidden="1">{"TAB1",#N/A,TRUE,"GENERAL";"TAB2",#N/A,TRUE,"GENERAL";"TAB3",#N/A,TRUE,"GENERAL";"TAB4",#N/A,TRUE,"GENERAL";"TAB5",#N/A,TRUE,"GENERAL"}</definedName>
    <definedName name="iktgvfmu" hidden="1">{"TAB1",#N/A,TRUE,"GENERAL";"TAB2",#N/A,TRUE,"GENERAL";"TAB3",#N/A,TRUE,"GENERAL";"TAB4",#N/A,TRUE,"GENERAL";"TAB5",#N/A,TRUE,"GENERAL"}</definedName>
    <definedName name="IL" hidden="1">#REF!</definedName>
    <definedName name="im">#REF!</definedName>
    <definedName name="IMP">#REF!</definedName>
    <definedName name="Impacto">#REF!</definedName>
    <definedName name="Impermeabilizantes">#REF!</definedName>
    <definedName name="Importe_del_préstamo">#REF!</definedName>
    <definedName name="Impresión_completa">#REF!</definedName>
    <definedName name="IMPRESION2">#REF!</definedName>
    <definedName name="Imprev_SIU">#REF!</definedName>
    <definedName name="IMPRI">#REF!</definedName>
    <definedName name="ImpuestosIT">#REF!</definedName>
    <definedName name="IN" hidden="1">#REF!</definedName>
    <definedName name="IN_10_11">#REF!</definedName>
    <definedName name="IN_11_12">#REF!</definedName>
    <definedName name="INCOEQUIPOS">#REF!</definedName>
    <definedName name="INCOEQUIPOS1">#REF!</definedName>
    <definedName name="indicador">#REF!</definedName>
    <definedName name="INDICE">#REF!</definedName>
    <definedName name="inf">#REF!</definedName>
    <definedName name="INFG">#REF!</definedName>
    <definedName name="INFO">#REF!</definedName>
    <definedName name="informe">#REF!</definedName>
    <definedName name="Ingeniero">#REF!</definedName>
    <definedName name="INICIALES">#REF!</definedName>
    <definedName name="Inicio">#REF!</definedName>
    <definedName name="Inicio_prestamo">#REF!</definedName>
    <definedName name="Inst.Electricas">#REF!</definedName>
    <definedName name="Inst.Hidrosanitarias">#REF!</definedName>
    <definedName name="INSU">#REF!</definedName>
    <definedName name="INSUMO">VLOOKUP(#REF!,#REF!,2,FALSE)</definedName>
    <definedName name="INSUMOS">#REF!</definedName>
    <definedName name="Insumos_basicos">#REF!</definedName>
    <definedName name="Int">#REF!</definedName>
    <definedName name="Int_acum">#REF!</definedName>
    <definedName name="InTap">#REF!</definedName>
    <definedName name="Interés_total">#REF!</definedName>
    <definedName name="Interruptor_Doble">#REF!</definedName>
    <definedName name="Interruptor_sencillo">#REF!</definedName>
    <definedName name="INTERv">#REF!</definedName>
    <definedName name="IntVal">#REF!</definedName>
    <definedName name="INV_11">#REF!</definedName>
    <definedName name="IO">#REF!</definedName>
    <definedName name="IOUHH">#N/A</definedName>
    <definedName name="IP">#REF!</definedName>
    <definedName name="IQ">#REF!</definedName>
    <definedName name="IR">#REF!</definedName>
    <definedName name="IS">#REF!</definedName>
    <definedName name="IT">#REF!</definedName>
    <definedName name="ITEM">VLOOKUP(#REF!,#REF!,4,0)</definedName>
    <definedName name="ITEM1">#REF!</definedName>
    <definedName name="ITEM15">#REF!</definedName>
    <definedName name="ITEM2">#REF!</definedName>
    <definedName name="ITEM201.1">#REF!</definedName>
    <definedName name="ITEM201.2">#REF!</definedName>
    <definedName name="ITEM201.3">#REF!</definedName>
    <definedName name="ITEM210.2">#REF!</definedName>
    <definedName name="ITEM210.3">#REF!</definedName>
    <definedName name="ITEM211.1">#REF!</definedName>
    <definedName name="ITEM220.1">#REF!</definedName>
    <definedName name="ITEM222">#REF!</definedName>
    <definedName name="ITEM230">#REF!</definedName>
    <definedName name="item230.1">#REF!</definedName>
    <definedName name="ITEM3">#REF!</definedName>
    <definedName name="item310">#REF!</definedName>
    <definedName name="item320">#REF!</definedName>
    <definedName name="item320.2">#REF!</definedName>
    <definedName name="ITEM330">#REF!</definedName>
    <definedName name="item330.1">#REF!</definedName>
    <definedName name="ITEM410">#REF!</definedName>
    <definedName name="ITEM420">#REF!</definedName>
    <definedName name="ITEM450">#REF!</definedName>
    <definedName name="item450.2P">#REF!</definedName>
    <definedName name="item600.1">#REF!</definedName>
    <definedName name="ITEM610">#REF!</definedName>
    <definedName name="item610.1">#REF!</definedName>
    <definedName name="item610.2">#REF!</definedName>
    <definedName name="ITEM630.4">#REF!</definedName>
    <definedName name="ITEM630.5">#REF!</definedName>
    <definedName name="ITEM630.6">#REF!</definedName>
    <definedName name="ITEM630.7">#REF!</definedName>
    <definedName name="ITEM630.8">#REF!</definedName>
    <definedName name="ITEM632">#REF!</definedName>
    <definedName name="ITEM640">#REF!</definedName>
    <definedName name="item640.3">#REF!</definedName>
    <definedName name="ITEM661">#REF!</definedName>
    <definedName name="ITEM671">#REF!</definedName>
    <definedName name="item673.1">#REF!</definedName>
    <definedName name="item673.3">#REF!</definedName>
    <definedName name="ITEM681">#REF!</definedName>
    <definedName name="ITEM7.1">#REF!</definedName>
    <definedName name="ITEM7.2">#REF!</definedName>
    <definedName name="ITEM7.3">#REF!</definedName>
    <definedName name="ITEM7.5">#REF!</definedName>
    <definedName name="item700.1">#REF!</definedName>
    <definedName name="ITEM704">#REF!</definedName>
    <definedName name="item710.1">#REF!</definedName>
    <definedName name="item710.2">#REF!</definedName>
    <definedName name="ITEM720">#REF!</definedName>
    <definedName name="item730.1">#REF!</definedName>
    <definedName name="item730.2">#REF!</definedName>
    <definedName name="item730.2.4">#REF!</definedName>
    <definedName name="ITEM900">#REF!</definedName>
    <definedName name="item900.2">#REF!</definedName>
    <definedName name="ItemCodos">#REF!</definedName>
    <definedName name="ITEMS">#REF!</definedName>
    <definedName name="itemscasa">#REF!</definedName>
    <definedName name="itemspresa">#REF!</definedName>
    <definedName name="ITEN320">#REF!</definedName>
    <definedName name="IU">#REF!</definedName>
    <definedName name="IUI" localSheetId="0" hidden="1">{"TAB1",#N/A,TRUE,"GENERAL";"TAB2",#N/A,TRUE,"GENERAL";"TAB3",#N/A,TRUE,"GENERAL";"TAB4",#N/A,TRUE,"GENERAL";"TAB5",#N/A,TRUE,"GENERAL"}</definedName>
    <definedName name="IUI" localSheetId="2" hidden="1">{"TAB1",#N/A,TRUE,"GENERAL";"TAB2",#N/A,TRUE,"GENERAL";"TAB3",#N/A,TRUE,"GENERAL";"TAB4",#N/A,TRUE,"GENERAL";"TAB5",#N/A,TRUE,"GENERAL"}</definedName>
    <definedName name="IUI" localSheetId="1" hidden="1">{"TAB1",#N/A,TRUE,"GENERAL";"TAB2",#N/A,TRUE,"GENERAL";"TAB3",#N/A,TRUE,"GENERAL";"TAB4",#N/A,TRUE,"GENERAL";"TAB5",#N/A,TRUE,"GENERAL"}</definedName>
    <definedName name="IUI" hidden="1">{"TAB1",#N/A,TRUE,"GENERAL";"TAB2",#N/A,TRUE,"GENERAL";"TAB3",#N/A,TRUE,"GENERAL";"TAB4",#N/A,TRUE,"GENERAL";"TAB5",#N/A,TRUE,"GENERAL"}</definedName>
    <definedName name="iuit7" localSheetId="0" hidden="1">{"TAB1",#N/A,TRUE,"GENERAL";"TAB2",#N/A,TRUE,"GENERAL";"TAB3",#N/A,TRUE,"GENERAL";"TAB4",#N/A,TRUE,"GENERAL";"TAB5",#N/A,TRUE,"GENERAL"}</definedName>
    <definedName name="iuit7" localSheetId="2" hidden="1">{"TAB1",#N/A,TRUE,"GENERAL";"TAB2",#N/A,TRUE,"GENERAL";"TAB3",#N/A,TRUE,"GENERAL";"TAB4",#N/A,TRUE,"GENERAL";"TAB5",#N/A,TRUE,"GENERAL"}</definedName>
    <definedName name="iuit7" localSheetId="1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localSheetId="0" hidden="1">{"via1",#N/A,TRUE,"general";"via2",#N/A,TRUE,"general";"via3",#N/A,TRUE,"general"}</definedName>
    <definedName name="iul" localSheetId="2" hidden="1">{"via1",#N/A,TRUE,"general";"via2",#N/A,TRUE,"general";"via3",#N/A,TRUE,"general"}</definedName>
    <definedName name="iul" localSheetId="1" hidden="1">{"via1",#N/A,TRUE,"general";"via2",#N/A,TRUE,"general";"via3",#N/A,TRUE,"general"}</definedName>
    <definedName name="iul" hidden="1">{"via1",#N/A,TRUE,"general";"via2",#N/A,TRUE,"general";"via3",#N/A,TRUE,"general"}</definedName>
    <definedName name="iuouio" localSheetId="0" hidden="1">{"via1",#N/A,TRUE,"general";"via2",#N/A,TRUE,"general";"via3",#N/A,TRUE,"general"}</definedName>
    <definedName name="iuouio" localSheetId="2" hidden="1">{"via1",#N/A,TRUE,"general";"via2",#N/A,TRUE,"general";"via3",#N/A,TRUE,"general"}</definedName>
    <definedName name="iuouio" localSheetId="1" hidden="1">{"via1",#N/A,TRUE,"general";"via2",#N/A,TRUE,"general";"via3",#N/A,TRUE,"general"}</definedName>
    <definedName name="iuouio" hidden="1">{"via1",#N/A,TRUE,"general";"via2",#N/A,TRUE,"general";"via3",#N/A,TRUE,"general"}</definedName>
    <definedName name="iuyi9" localSheetId="0" hidden="1">{"TAB1",#N/A,TRUE,"GENERAL";"TAB2",#N/A,TRUE,"GENERAL";"TAB3",#N/A,TRUE,"GENERAL";"TAB4",#N/A,TRUE,"GENERAL";"TAB5",#N/A,TRUE,"GENERAL"}</definedName>
    <definedName name="iuyi9" localSheetId="2" hidden="1">{"TAB1",#N/A,TRUE,"GENERAL";"TAB2",#N/A,TRUE,"GENERAL";"TAB3",#N/A,TRUE,"GENERAL";"TAB4",#N/A,TRUE,"GENERAL";"TAB5",#N/A,TRUE,"GENERAL"}</definedName>
    <definedName name="iuyi9" localSheetId="1" hidden="1">{"TAB1",#N/A,TRUE,"GENERAL";"TAB2",#N/A,TRUE,"GENERAL";"TAB3",#N/A,TRUE,"GENERAL";"TAB4",#N/A,TRUE,"GENERAL";"TAB5",#N/A,TRUE,"GENERAL"}</definedName>
    <definedName name="iuyi9" hidden="1">{"TAB1",#N/A,TRUE,"GENERAL";"TAB2",#N/A,TRUE,"GENERAL";"TAB3",#N/A,TRUE,"GENERAL";"TAB4",#N/A,TRUE,"GENERAL";"TAB5",#N/A,TRUE,"GENERAL"}</definedName>
    <definedName name="IV">#REF!</definedName>
    <definedName name="IVA">#REF!</definedName>
    <definedName name="IW">#REF!</definedName>
    <definedName name="IX">#REF!</definedName>
    <definedName name="IY">#REF!</definedName>
    <definedName name="iyuiuyi" localSheetId="0" hidden="1">{"via1",#N/A,TRUE,"general";"via2",#N/A,TRUE,"general";"via3",#N/A,TRUE,"general"}</definedName>
    <definedName name="iyuiuyi" localSheetId="2" hidden="1">{"via1",#N/A,TRUE,"general";"via2",#N/A,TRUE,"general";"via3",#N/A,TRUE,"general"}</definedName>
    <definedName name="iyuiuyi" localSheetId="1" hidden="1">{"via1",#N/A,TRUE,"general";"via2",#N/A,TRUE,"general";"via3",#N/A,TRUE,"general"}</definedName>
    <definedName name="iyuiuyi" hidden="1">{"via1",#N/A,TRUE,"general";"via2",#N/A,TRUE,"general";"via3",#N/A,TRUE,"general"}</definedName>
    <definedName name="IZ">#REF!</definedName>
    <definedName name="j">#REF!</definedName>
    <definedName name="janet">#REF!</definedName>
    <definedName name="jd" localSheetId="0" hidden="1">{"via1",#N/A,TRUE,"general";"via2",#N/A,TRUE,"general";"via3",#N/A,TRUE,"general"}</definedName>
    <definedName name="jd" localSheetId="2" hidden="1">{"via1",#N/A,TRUE,"general";"via2",#N/A,TRUE,"general";"via3",#N/A,TRUE,"general"}</definedName>
    <definedName name="jd" localSheetId="1" hidden="1">{"via1",#N/A,TRUE,"general";"via2",#N/A,TRUE,"general";"via3",#N/A,TRUE,"general"}</definedName>
    <definedName name="jd" hidden="1">{"via1",#N/A,TRUE,"general";"via2",#N/A,TRUE,"general";"via3",#N/A,TRUE,"general"}</definedName>
    <definedName name="jdfjkd">#REF!</definedName>
    <definedName name="jdh" localSheetId="0" hidden="1">{"TAB1",#N/A,TRUE,"GENERAL";"TAB2",#N/A,TRUE,"GENERAL";"TAB3",#N/A,TRUE,"GENERAL";"TAB4",#N/A,TRUE,"GENERAL";"TAB5",#N/A,TRUE,"GENERAL"}</definedName>
    <definedName name="jdh" localSheetId="2" hidden="1">{"TAB1",#N/A,TRUE,"GENERAL";"TAB2",#N/A,TRUE,"GENERAL";"TAB3",#N/A,TRUE,"GENERAL";"TAB4",#N/A,TRUE,"GENERAL";"TAB5",#N/A,TRUE,"GENERAL"}</definedName>
    <definedName name="jdh" localSheetId="1" hidden="1">{"TAB1",#N/A,TRUE,"GENERAL";"TAB2",#N/A,TRUE,"GENERAL";"TAB3",#N/A,TRUE,"GENERAL";"TAB4",#N/A,TRUE,"GENERAL";"TAB5",#N/A,TRUE,"GENERAL"}</definedName>
    <definedName name="jdh" hidden="1">{"TAB1",#N/A,TRUE,"GENERAL";"TAB2",#N/A,TRUE,"GENERAL";"TAB3",#N/A,TRUE,"GENERAL";"TAB4",#N/A,TRUE,"GENERAL";"TAB5",#N/A,TRUE,"GENERAL"}</definedName>
    <definedName name="jeytj" localSheetId="0" hidden="1">{"TAB1",#N/A,TRUE,"GENERAL";"TAB2",#N/A,TRUE,"GENERAL";"TAB3",#N/A,TRUE,"GENERAL";"TAB4",#N/A,TRUE,"GENERAL";"TAB5",#N/A,TRUE,"GENERAL"}</definedName>
    <definedName name="jeytj" localSheetId="2" hidden="1">{"TAB1",#N/A,TRUE,"GENERAL";"TAB2",#N/A,TRUE,"GENERAL";"TAB3",#N/A,TRUE,"GENERAL";"TAB4",#N/A,TRUE,"GENERAL";"TAB5",#N/A,TRUE,"GENERAL"}</definedName>
    <definedName name="jeytj" localSheetId="1" hidden="1">{"TAB1",#N/A,TRUE,"GENERAL";"TAB2",#N/A,TRUE,"GENERAL";"TAB3",#N/A,TRUE,"GENERAL";"TAB4",#N/A,TRUE,"GENERAL";"TAB5",#N/A,TRUE,"GENERAL"}</definedName>
    <definedName name="jeytj" hidden="1">{"TAB1",#N/A,TRUE,"GENERAL";"TAB2",#N/A,TRUE,"GENERAL";"TAB3",#N/A,TRUE,"GENERAL";"TAB4",#N/A,TRUE,"GENERAL";"TAB5",#N/A,TRUE,"GENERAL"}</definedName>
    <definedName name="jfhjfrt" localSheetId="0" hidden="1">{"TAB1",#N/A,TRUE,"GENERAL";"TAB2",#N/A,TRUE,"GENERAL";"TAB3",#N/A,TRUE,"GENERAL";"TAB4",#N/A,TRUE,"GENERAL";"TAB5",#N/A,TRUE,"GENERAL"}</definedName>
    <definedName name="jfhjfrt" localSheetId="2" hidden="1">{"TAB1",#N/A,TRUE,"GENERAL";"TAB2",#N/A,TRUE,"GENERAL";"TAB3",#N/A,TRUE,"GENERAL";"TAB4",#N/A,TRUE,"GENERAL";"TAB5",#N/A,TRUE,"GENERAL"}</definedName>
    <definedName name="jfhjfrt" localSheetId="1" hidden="1">{"TAB1",#N/A,TRUE,"GENERAL";"TAB2",#N/A,TRUE,"GENERAL";"TAB3",#N/A,TRUE,"GENERAL";"TAB4",#N/A,TRUE,"GENERAL";"TAB5",#N/A,TRUE,"GENERAL"}</definedName>
    <definedName name="jfhjfrt" hidden="1">{"TAB1",#N/A,TRUE,"GENERAL";"TAB2",#N/A,TRUE,"GENERAL";"TAB3",#N/A,TRUE,"GENERAL";"TAB4",#N/A,TRUE,"GENERAL";"TAB5",#N/A,TRUE,"GENERAL"}</definedName>
    <definedName name="jgfj" localSheetId="0" hidden="1">{"via1",#N/A,TRUE,"general";"via2",#N/A,TRUE,"general";"via3",#N/A,TRUE,"general"}</definedName>
    <definedName name="jgfj" localSheetId="2" hidden="1">{"via1",#N/A,TRUE,"general";"via2",#N/A,TRUE,"general";"via3",#N/A,TRUE,"general"}</definedName>
    <definedName name="jgfj" localSheetId="1" hidden="1">{"via1",#N/A,TRUE,"general";"via2",#N/A,TRUE,"general";"via3",#N/A,TRUE,"general"}</definedName>
    <definedName name="jgfj" hidden="1">{"via1",#N/A,TRUE,"general";"via2",#N/A,TRUE,"general";"via3",#N/A,TRUE,"general"}</definedName>
    <definedName name="jghj" localSheetId="0" hidden="1">{"TAB1",#N/A,TRUE,"GENERAL";"TAB2",#N/A,TRUE,"GENERAL";"TAB3",#N/A,TRUE,"GENERAL";"TAB4",#N/A,TRUE,"GENERAL";"TAB5",#N/A,TRUE,"GENERAL"}</definedName>
    <definedName name="jghj" localSheetId="2" hidden="1">{"TAB1",#N/A,TRUE,"GENERAL";"TAB2",#N/A,TRUE,"GENERAL";"TAB3",#N/A,TRUE,"GENERAL";"TAB4",#N/A,TRUE,"GENERAL";"TAB5",#N/A,TRUE,"GENERAL"}</definedName>
    <definedName name="jghj" localSheetId="1" hidden="1">{"TAB1",#N/A,TRUE,"GENERAL";"TAB2",#N/A,TRUE,"GENERAL";"TAB3",#N/A,TRUE,"GENERAL";"TAB4",#N/A,TRUE,"GENERAL";"TAB5",#N/A,TRUE,"GENERAL"}</definedName>
    <definedName name="jghj" hidden="1">{"TAB1",#N/A,TRUE,"GENERAL";"TAB2",#N/A,TRUE,"GENERAL";"TAB3",#N/A,TRUE,"GENERAL";"TAB4",#N/A,TRUE,"GENERAL";"TAB5",#N/A,TRUE,"GENERAL"}</definedName>
    <definedName name="jgj" localSheetId="0" hidden="1">{"TAB1",#N/A,TRUE,"GENERAL";"TAB2",#N/A,TRUE,"GENERAL";"TAB3",#N/A,TRUE,"GENERAL";"TAB4",#N/A,TRUE,"GENERAL";"TAB5",#N/A,TRUE,"GENERAL"}</definedName>
    <definedName name="jgj" localSheetId="2" hidden="1">{"TAB1",#N/A,TRUE,"GENERAL";"TAB2",#N/A,TRUE,"GENERAL";"TAB3",#N/A,TRUE,"GENERAL";"TAB4",#N/A,TRUE,"GENERAL";"TAB5",#N/A,TRUE,"GENERAL"}</definedName>
    <definedName name="jgj" localSheetId="1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hg" localSheetId="0" hidden="1">{"TAB1",#N/A,TRUE,"GENERAL";"TAB2",#N/A,TRUE,"GENERAL";"TAB3",#N/A,TRUE,"GENERAL";"TAB4",#N/A,TRUE,"GENERAL";"TAB5",#N/A,TRUE,"GENERAL"}</definedName>
    <definedName name="jhg" localSheetId="2" hidden="1">{"TAB1",#N/A,TRUE,"GENERAL";"TAB2",#N/A,TRUE,"GENERAL";"TAB3",#N/A,TRUE,"GENERAL";"TAB4",#N/A,TRUE,"GENERAL";"TAB5",#N/A,TRUE,"GENERAL"}</definedName>
    <definedName name="jhg" localSheetId="1" hidden="1">{"TAB1",#N/A,TRUE,"GENERAL";"TAB2",#N/A,TRUE,"GENERAL";"TAB3",#N/A,TRUE,"GENERAL";"TAB4",#N/A,TRUE,"GENERAL";"TAB5",#N/A,TRUE,"GENERAL"}</definedName>
    <definedName name="jhg" hidden="1">{"TAB1",#N/A,TRUE,"GENERAL";"TAB2",#N/A,TRUE,"GENERAL";"TAB3",#N/A,TRUE,"GENERAL";"TAB4",#N/A,TRUE,"GENERAL";"TAB5",#N/A,TRUE,"GENERAL"}</definedName>
    <definedName name="JHHHHH">#REF!</definedName>
    <definedName name="jhjyj" localSheetId="0" hidden="1">{"via1",#N/A,TRUE,"general";"via2",#N/A,TRUE,"general";"via3",#N/A,TRUE,"general"}</definedName>
    <definedName name="jhjyj" localSheetId="2" hidden="1">{"via1",#N/A,TRUE,"general";"via2",#N/A,TRUE,"general";"via3",#N/A,TRUE,"general"}</definedName>
    <definedName name="jhjyj" localSheetId="1" hidden="1">{"via1",#N/A,TRUE,"general";"via2",#N/A,TRUE,"general";"via3",#N/A,TRUE,"general"}</definedName>
    <definedName name="jhjyj" hidden="1">{"via1",#N/A,TRUE,"general";"via2",#N/A,TRUE,"general";"via3",#N/A,TRUE,"general"}</definedName>
    <definedName name="JHK" localSheetId="0" hidden="1">{"TAB1",#N/A,TRUE,"GENERAL";"TAB2",#N/A,TRUE,"GENERAL";"TAB3",#N/A,TRUE,"GENERAL";"TAB4",#N/A,TRUE,"GENERAL";"TAB5",#N/A,TRUE,"GENERAL"}</definedName>
    <definedName name="JHK" localSheetId="2" hidden="1">{"TAB1",#N/A,TRUE,"GENERAL";"TAB2",#N/A,TRUE,"GENERAL";"TAB3",#N/A,TRUE,"GENERAL";"TAB4",#N/A,TRUE,"GENERAL";"TAB5",#N/A,TRUE,"GENERAL"}</definedName>
    <definedName name="JHK" localSheetId="1" hidden="1">{"TAB1",#N/A,TRUE,"GENERAL";"TAB2",#N/A,TRUE,"GENERAL";"TAB3",#N/A,TRUE,"GENERAL";"TAB4",#N/A,TRUE,"GENERAL";"TAB5",#N/A,TRUE,"GENERAL"}</definedName>
    <definedName name="JHK" hidden="1">{"TAB1",#N/A,TRUE,"GENERAL";"TAB2",#N/A,TRUE,"GENERAL";"TAB3",#N/A,TRUE,"GENERAL";"TAB4",#N/A,TRUE,"GENERAL";"TAB5",#N/A,TRUE,"GENERAL"}</definedName>
    <definedName name="jhkgjkvf" localSheetId="0" hidden="1">{"TAB1",#N/A,TRUE,"GENERAL";"TAB2",#N/A,TRUE,"GENERAL";"TAB3",#N/A,TRUE,"GENERAL";"TAB4",#N/A,TRUE,"GENERAL";"TAB5",#N/A,TRUE,"GENERAL"}</definedName>
    <definedName name="jhkgjkvf" localSheetId="2" hidden="1">{"TAB1",#N/A,TRUE,"GENERAL";"TAB2",#N/A,TRUE,"GENERAL";"TAB3",#N/A,TRUE,"GENERAL";"TAB4",#N/A,TRUE,"GENERAL";"TAB5",#N/A,TRUE,"GENERAL"}</definedName>
    <definedName name="jhkgjkvf" localSheetId="1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j" localSheetId="0" hidden="1">{"via1",#N/A,TRUE,"general";"via2",#N/A,TRUE,"general";"via3",#N/A,TRUE,"general"}</definedName>
    <definedName name="jj" localSheetId="2" hidden="1">{"via1",#N/A,TRUE,"general";"via2",#N/A,TRUE,"general";"via3",#N/A,TRUE,"general"}</definedName>
    <definedName name="jj" localSheetId="1" hidden="1">{"via1",#N/A,TRUE,"general";"via2",#N/A,TRUE,"general";"via3",#N/A,TRUE,"general"}</definedName>
    <definedName name="jj" hidden="1">{"via1",#N/A,TRUE,"general";"via2",#N/A,TRUE,"general";"via3",#N/A,TRUE,"general"}</definedName>
    <definedName name="jjfq" localSheetId="0" hidden="1">{"via1",#N/A,TRUE,"general";"via2",#N/A,TRUE,"general";"via3",#N/A,TRUE,"general"}</definedName>
    <definedName name="jjfq" localSheetId="2" hidden="1">{"via1",#N/A,TRUE,"general";"via2",#N/A,TRUE,"general";"via3",#N/A,TRUE,"general"}</definedName>
    <definedName name="jjfq" localSheetId="1" hidden="1">{"via1",#N/A,TRUE,"general";"via2",#N/A,TRUE,"general";"via3",#N/A,TRUE,"general"}</definedName>
    <definedName name="jjfq" hidden="1">{"via1",#N/A,TRUE,"general";"via2",#N/A,TRUE,"general";"via3",#N/A,TRUE,"general"}</definedName>
    <definedName name="jjjhjddfg" localSheetId="0" hidden="1">{"via1",#N/A,TRUE,"general";"via2",#N/A,TRUE,"general";"via3",#N/A,TRUE,"general"}</definedName>
    <definedName name="jjjhjddfg" localSheetId="2" hidden="1">{"via1",#N/A,TRUE,"general";"via2",#N/A,TRUE,"general";"via3",#N/A,TRUE,"general"}</definedName>
    <definedName name="jjjhjddfg" localSheetId="1" hidden="1">{"via1",#N/A,TRUE,"general";"via2",#N/A,TRUE,"general";"via3",#N/A,TRUE,"general"}</definedName>
    <definedName name="jjjhjddfg" hidden="1">{"via1",#N/A,TRUE,"general";"via2",#N/A,TRUE,"general";"via3",#N/A,TRUE,"general"}</definedName>
    <definedName name="jjjjju" localSheetId="0" hidden="1">{"via1",#N/A,TRUE,"general";"via2",#N/A,TRUE,"general";"via3",#N/A,TRUE,"general"}</definedName>
    <definedName name="jjjjju" localSheetId="2" hidden="1">{"via1",#N/A,TRUE,"general";"via2",#N/A,TRUE,"general";"via3",#N/A,TRUE,"general"}</definedName>
    <definedName name="jjjjju" localSheetId="1" hidden="1">{"via1",#N/A,TRUE,"general";"via2",#N/A,TRUE,"general";"via3",#N/A,TRUE,"general"}</definedName>
    <definedName name="jjjjju" hidden="1">{"via1",#N/A,TRUE,"general";"via2",#N/A,TRUE,"general";"via3",#N/A,TRUE,"general"}</definedName>
    <definedName name="jjujujty" localSheetId="0" hidden="1">{"TAB1",#N/A,TRUE,"GENERAL";"TAB2",#N/A,TRUE,"GENERAL";"TAB3",#N/A,TRUE,"GENERAL";"TAB4",#N/A,TRUE,"GENERAL";"TAB5",#N/A,TRUE,"GENERAL"}</definedName>
    <definedName name="jjujujty" localSheetId="2" hidden="1">{"TAB1",#N/A,TRUE,"GENERAL";"TAB2",#N/A,TRUE,"GENERAL";"TAB3",#N/A,TRUE,"GENERAL";"TAB4",#N/A,TRUE,"GENERAL";"TAB5",#N/A,TRUE,"GENERAL"}</definedName>
    <definedName name="jjujujty" localSheetId="1" hidden="1">{"TAB1",#N/A,TRUE,"GENERAL";"TAB2",#N/A,TRUE,"GENERAL";"TAB3",#N/A,TRUE,"GENERAL";"TAB4",#N/A,TRUE,"GENERAL";"TAB5",#N/A,TRUE,"GENERAL"}</definedName>
    <definedName name="jjujujty" hidden="1">{"TAB1",#N/A,TRUE,"GENERAL";"TAB2",#N/A,TRUE,"GENERAL";"TAB3",#N/A,TRUE,"GENERAL";"TAB4",#N/A,TRUE,"GENERAL";"TAB5",#N/A,TRUE,"GENERAL"}</definedName>
    <definedName name="jjyjy" localSheetId="0" hidden="1">{"via1",#N/A,TRUE,"general";"via2",#N/A,TRUE,"general";"via3",#N/A,TRUE,"general"}</definedName>
    <definedName name="jjyjy" localSheetId="2" hidden="1">{"via1",#N/A,TRUE,"general";"via2",#N/A,TRUE,"general";"via3",#N/A,TRUE,"general"}</definedName>
    <definedName name="jjyjy" localSheetId="1" hidden="1">{"via1",#N/A,TRUE,"general";"via2",#N/A,TRUE,"general";"via3",#N/A,TRUE,"general"}</definedName>
    <definedName name="jjyjy" hidden="1">{"via1",#N/A,TRUE,"general";"via2",#N/A,TRUE,"general";"via3",#N/A,TRUE,"general"}</definedName>
    <definedName name="JKJKJK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JKJKJK" localSheetId="2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JKJKJK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k" localSheetId="0" hidden="1">{"TAB1",#N/A,TRUE,"GENERAL";"TAB2",#N/A,TRUE,"GENERAL";"TAB3",#N/A,TRUE,"GENERAL";"TAB4",#N/A,TRUE,"GENERAL";"TAB5",#N/A,TRUE,"GENERAL"}</definedName>
    <definedName name="jkk" localSheetId="2" hidden="1">{"TAB1",#N/A,TRUE,"GENERAL";"TAB2",#N/A,TRUE,"GENERAL";"TAB3",#N/A,TRUE,"GENERAL";"TAB4",#N/A,TRUE,"GENERAL";"TAB5",#N/A,TRUE,"GENERAL"}</definedName>
    <definedName name="jkk" localSheetId="1" hidden="1">{"TAB1",#N/A,TRUE,"GENERAL";"TAB2",#N/A,TRUE,"GENERAL";"TAB3",#N/A,TRUE,"GENERAL";"TAB4",#N/A,TRUE,"GENERAL";"TAB5",#N/A,TRUE,"GENERAL"}</definedName>
    <definedName name="jkk" hidden="1">{"TAB1",#N/A,TRUE,"GENERAL";"TAB2",#N/A,TRUE,"GENERAL";"TAB3",#N/A,TRUE,"GENERAL";"TAB4",#N/A,TRUE,"GENERAL";"TAB5",#N/A,TRUE,"GENERAL"}</definedName>
    <definedName name="jkl" localSheetId="0" hidden="1">{"TAB1",#N/A,TRUE,"GENERAL";"TAB2",#N/A,TRUE,"GENERAL";"TAB3",#N/A,TRUE,"GENERAL";"TAB4",#N/A,TRUE,"GENERAL";"TAB5",#N/A,TRUE,"GENERAL"}</definedName>
    <definedName name="jkl" localSheetId="2" hidden="1">{"TAB1",#N/A,TRUE,"GENERAL";"TAB2",#N/A,TRUE,"GENERAL";"TAB3",#N/A,TRUE,"GENERAL";"TAB4",#N/A,TRUE,"GENERAL";"TAB5",#N/A,TRUE,"GENERAL"}</definedName>
    <definedName name="jkl" localSheetId="1" hidden="1">{"TAB1",#N/A,TRUE,"GENERAL";"TAB2",#N/A,TRUE,"GENERAL";"TAB3",#N/A,TRUE,"GENERAL";"TAB4",#N/A,TRUE,"GENERAL";"TAB5",#N/A,TRUE,"GENERAL"}</definedName>
    <definedName name="jkl" hidden="1">{"TAB1",#N/A,TRUE,"GENERAL";"TAB2",#N/A,TRUE,"GENERAL";"TAB3",#N/A,TRUE,"GENERAL";"TAB4",#N/A,TRUE,"GENERAL";"TAB5",#N/A,TRUE,"GENERAL"}</definedName>
    <definedName name="JOHNNY">#N/A</definedName>
    <definedName name="jorge">#REF!</definedName>
    <definedName name="JRYJ" localSheetId="0" hidden="1">{"via1",#N/A,TRUE,"general";"via2",#N/A,TRUE,"general";"via3",#N/A,TRUE,"general"}</definedName>
    <definedName name="JRYJ" localSheetId="2" hidden="1">{"via1",#N/A,TRUE,"general";"via2",#N/A,TRUE,"general";"via3",#N/A,TRUE,"general"}</definedName>
    <definedName name="JRYJ" localSheetId="1" hidden="1">{"via1",#N/A,TRUE,"general";"via2",#N/A,TRUE,"general";"via3",#N/A,TRUE,"general"}</definedName>
    <definedName name="JRYJ" hidden="1">{"via1",#N/A,TRUE,"general";"via2",#N/A,TRUE,"general";"via3",#N/A,TRUE,"general"}</definedName>
    <definedName name="jtubfil">#REF!</definedName>
    <definedName name="jtyj" localSheetId="0" hidden="1">{"TAB1",#N/A,TRUE,"GENERAL";"TAB2",#N/A,TRUE,"GENERAL";"TAB3",#N/A,TRUE,"GENERAL";"TAB4",#N/A,TRUE,"GENERAL";"TAB5",#N/A,TRUE,"GENERAL"}</definedName>
    <definedName name="jtyj" localSheetId="2" hidden="1">{"TAB1",#N/A,TRUE,"GENERAL";"TAB2",#N/A,TRUE,"GENERAL";"TAB3",#N/A,TRUE,"GENERAL";"TAB4",#N/A,TRUE,"GENERAL";"TAB5",#N/A,TRUE,"GENERAL"}</definedName>
    <definedName name="jtyj" localSheetId="1" hidden="1">{"TAB1",#N/A,TRUE,"GENERAL";"TAB2",#N/A,TRUE,"GENERAL";"TAB3",#N/A,TRUE,"GENERAL";"TAB4",#N/A,TRUE,"GENERAL";"TAB5",#N/A,TRUE,"GENERAL"}</definedName>
    <definedName name="jtyj" hidden="1">{"TAB1",#N/A,TRUE,"GENERAL";"TAB2",#N/A,TRUE,"GENERAL";"TAB3",#N/A,TRUE,"GENERAL";"TAB4",#N/A,TRUE,"GENERAL";"TAB5",#N/A,TRUE,"GENERAL"}</definedName>
    <definedName name="jtyry" localSheetId="0" hidden="1">{"TAB1",#N/A,TRUE,"GENERAL";"TAB2",#N/A,TRUE,"GENERAL";"TAB3",#N/A,TRUE,"GENERAL";"TAB4",#N/A,TRUE,"GENERAL";"TAB5",#N/A,TRUE,"GENERAL"}</definedName>
    <definedName name="jtyry" localSheetId="2" hidden="1">{"TAB1",#N/A,TRUE,"GENERAL";"TAB2",#N/A,TRUE,"GENERAL";"TAB3",#N/A,TRUE,"GENERAL";"TAB4",#N/A,TRUE,"GENERAL";"TAB5",#N/A,TRUE,"GENERAL"}</definedName>
    <definedName name="jtyry" localSheetId="1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U">#REF!</definedName>
    <definedName name="juan">#REF!</definedName>
    <definedName name="juj" localSheetId="0" hidden="1">{"via1",#N/A,TRUE,"general";"via2",#N/A,TRUE,"general";"via3",#N/A,TRUE,"general"}</definedName>
    <definedName name="juj" localSheetId="2" hidden="1">{"via1",#N/A,TRUE,"general";"via2",#N/A,TRUE,"general";"via3",#N/A,TRUE,"general"}</definedName>
    <definedName name="juj" localSheetId="1" hidden="1">{"via1",#N/A,TRUE,"general";"via2",#N/A,TRUE,"general";"via3",#N/A,TRUE,"general"}</definedName>
    <definedName name="juj" hidden="1">{"via1",#N/A,TRUE,"general";"via2",#N/A,TRUE,"general";"via3",#N/A,TRUE,"general"}</definedName>
    <definedName name="jujcx" localSheetId="0" hidden="1">{"via1",#N/A,TRUE,"general";"via2",#N/A,TRUE,"general";"via3",#N/A,TRUE,"general"}</definedName>
    <definedName name="jujcx" localSheetId="2" hidden="1">{"via1",#N/A,TRUE,"general";"via2",#N/A,TRUE,"general";"via3",#N/A,TRUE,"general"}</definedName>
    <definedName name="jujcx" localSheetId="1" hidden="1">{"via1",#N/A,TRUE,"general";"via2",#N/A,TRUE,"general";"via3",#N/A,TRUE,"general"}</definedName>
    <definedName name="jujcx" hidden="1">{"via1",#N/A,TRUE,"general";"via2",#N/A,TRUE,"general";"via3",#N/A,TRUE,"general"}</definedName>
    <definedName name="jujuj" localSheetId="0" hidden="1">{"via1",#N/A,TRUE,"general";"via2",#N/A,TRUE,"general";"via3",#N/A,TRUE,"general"}</definedName>
    <definedName name="jujuj" localSheetId="2" hidden="1">{"via1",#N/A,TRUE,"general";"via2",#N/A,TRUE,"general";"via3",#N/A,TRUE,"general"}</definedName>
    <definedName name="jujuj" localSheetId="1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localSheetId="0" hidden="1">{"TAB1",#N/A,TRUE,"GENERAL";"TAB2",#N/A,TRUE,"GENERAL";"TAB3",#N/A,TRUE,"GENERAL";"TAB4",#N/A,TRUE,"GENERAL";"TAB5",#N/A,TRUE,"GENERAL"}</definedName>
    <definedName name="jujujuju" localSheetId="2" hidden="1">{"TAB1",#N/A,TRUE,"GENERAL";"TAB2",#N/A,TRUE,"GENERAL";"TAB3",#N/A,TRUE,"GENERAL";"TAB4",#N/A,TRUE,"GENERAL";"TAB5",#N/A,TRUE,"GENERAL"}</definedName>
    <definedName name="jujujuju" localSheetId="1" hidden="1">{"TAB1",#N/A,TRUE,"GENERAL";"TAB2",#N/A,TRUE,"GENERAL";"TAB3",#N/A,TRUE,"GENERAL";"TAB4",#N/A,TRUE,"GENERAL";"TAB5",#N/A,TRUE,"GENERAL"}</definedName>
    <definedName name="jujujuju" hidden="1">{"TAB1",#N/A,TRUE,"GENERAL";"TAB2",#N/A,TRUE,"GENERAL";"TAB3",#N/A,TRUE,"GENERAL";"TAB4",#N/A,TRUE,"GENERAL";"TAB5",#N/A,TRUE,"GENERAL"}</definedName>
    <definedName name="JulAgo">#REF!</definedName>
    <definedName name="JulAgo_C">#REF!</definedName>
    <definedName name="juuuhb" localSheetId="0" hidden="1">{"TAB1",#N/A,TRUE,"GENERAL";"TAB2",#N/A,TRUE,"GENERAL";"TAB3",#N/A,TRUE,"GENERAL";"TAB4",#N/A,TRUE,"GENERAL";"TAB5",#N/A,TRUE,"GENERAL"}</definedName>
    <definedName name="juuuhb" localSheetId="2" hidden="1">{"TAB1",#N/A,TRUE,"GENERAL";"TAB2",#N/A,TRUE,"GENERAL";"TAB3",#N/A,TRUE,"GENERAL";"TAB4",#N/A,TRUE,"GENERAL";"TAB5",#N/A,TRUE,"GENERAL"}</definedName>
    <definedName name="juuuhb" localSheetId="1" hidden="1">{"TAB1",#N/A,TRUE,"GENERAL";"TAB2",#N/A,TRUE,"GENERAL";"TAB3",#N/A,TRUE,"GENERAL";"TAB4",#N/A,TRUE,"GENERAL";"TAB5",#N/A,TRUE,"GENERAL"}</definedName>
    <definedName name="juuuhb" hidden="1">{"TAB1",#N/A,TRUE,"GENERAL";"TAB2",#N/A,TRUE,"GENERAL";"TAB3",#N/A,TRUE,"GENERAL";"TAB4",#N/A,TRUE,"GENERAL";"TAB5",#N/A,TRUE,"GENERAL"}</definedName>
    <definedName name="jvv">#REF!</definedName>
    <definedName name="jyjt7" localSheetId="0" hidden="1">{"via1",#N/A,TRUE,"general";"via2",#N/A,TRUE,"general";"via3",#N/A,TRUE,"general"}</definedName>
    <definedName name="jyjt7" localSheetId="2" hidden="1">{"via1",#N/A,TRUE,"general";"via2",#N/A,TRUE,"general";"via3",#N/A,TRUE,"general"}</definedName>
    <definedName name="jyjt7" localSheetId="1" hidden="1">{"via1",#N/A,TRUE,"general";"via2",#N/A,TRUE,"general";"via3",#N/A,TRUE,"general"}</definedName>
    <definedName name="jyjt7" hidden="1">{"via1",#N/A,TRUE,"general";"via2",#N/A,TRUE,"general";"via3",#N/A,TRUE,"general"}</definedName>
    <definedName name="jyt" localSheetId="0" hidden="1">{"via1",#N/A,TRUE,"general";"via2",#N/A,TRUE,"general";"via3",#N/A,TRUE,"general"}</definedName>
    <definedName name="jyt" localSheetId="2" hidden="1">{"via1",#N/A,TRUE,"general";"via2",#N/A,TRUE,"general";"via3",#N/A,TRUE,"general"}</definedName>
    <definedName name="jyt" localSheetId="1" hidden="1">{"via1",#N/A,TRUE,"general";"via2",#N/A,TRUE,"general";"via3",#N/A,TRUE,"general"}</definedName>
    <definedName name="jyt" hidden="1">{"via1",#N/A,TRUE,"general";"via2",#N/A,TRUE,"general";"via3",#N/A,TRUE,"general"}</definedName>
    <definedName name="jytj" localSheetId="0" hidden="1">{"via1",#N/A,TRUE,"general";"via2",#N/A,TRUE,"general";"via3",#N/A,TRUE,"general"}</definedName>
    <definedName name="jytj" localSheetId="2" hidden="1">{"via1",#N/A,TRUE,"general";"via2",#N/A,TRUE,"general";"via3",#N/A,TRUE,"general"}</definedName>
    <definedName name="jytj" localSheetId="1" hidden="1">{"via1",#N/A,TRUE,"general";"via2",#N/A,TRUE,"general";"via3",#N/A,TRUE,"general"}</definedName>
    <definedName name="jytj" hidden="1">{"via1",#N/A,TRUE,"general";"via2",#N/A,TRUE,"general";"via3",#N/A,TRUE,"general"}</definedName>
    <definedName name="jyuju" localSheetId="0" hidden="1">{"via1",#N/A,TRUE,"general";"via2",#N/A,TRUE,"general";"via3",#N/A,TRUE,"general"}</definedName>
    <definedName name="jyuju" localSheetId="2" hidden="1">{"via1",#N/A,TRUE,"general";"via2",#N/A,TRUE,"general";"via3",#N/A,TRUE,"general"}</definedName>
    <definedName name="jyuju" localSheetId="1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localSheetId="0" hidden="1">{"via1",#N/A,TRUE,"general";"via2",#N/A,TRUE,"general";"via3",#N/A,TRUE,"general"}</definedName>
    <definedName name="jyujyuj" localSheetId="2" hidden="1">{"via1",#N/A,TRUE,"general";"via2",#N/A,TRUE,"general";"via3",#N/A,TRUE,"general"}</definedName>
    <definedName name="jyujyuj" localSheetId="1" hidden="1">{"via1",#N/A,TRUE,"general";"via2",#N/A,TRUE,"general";"via3",#N/A,TRUE,"general"}</definedName>
    <definedName name="jyujyuj" hidden="1">{"via1",#N/A,TRUE,"general";"via2",#N/A,TRUE,"general";"via3",#N/A,TRUE,"general"}</definedName>
    <definedName name="k">#REF!</definedName>
    <definedName name="K0F1">#REF!</definedName>
    <definedName name="K0F2">#REF!</definedName>
    <definedName name="K10ALO">#REF!</definedName>
    <definedName name="K11ALO">#REF!</definedName>
    <definedName name="K1F1">#REF!</definedName>
    <definedName name="K1F2">#REF!</definedName>
    <definedName name="K2F1">#REF!</definedName>
    <definedName name="K2F2">#REF!</definedName>
    <definedName name="K3F1">#REF!</definedName>
    <definedName name="K3F2">#REF!</definedName>
    <definedName name="K4F1">#REF!</definedName>
    <definedName name="K4F2">#REF!</definedName>
    <definedName name="K5F1">#REF!</definedName>
    <definedName name="K5F2">#REF!</definedName>
    <definedName name="K6F1">#REF!</definedName>
    <definedName name="K6F2">#REF!</definedName>
    <definedName name="k6f3">#REF!</definedName>
    <definedName name="K7F1">#REF!</definedName>
    <definedName name="K7F2">#REF!</definedName>
    <definedName name="K8ALO">#REF!</definedName>
    <definedName name="K8F1">#REF!</definedName>
    <definedName name="K8F2">#REF!</definedName>
    <definedName name="K9ALO">#REF!</definedName>
    <definedName name="KAKAKA">#REF!</definedName>
    <definedName name="KHGGH" localSheetId="0" hidden="1">{"via1",#N/A,TRUE,"general";"via2",#N/A,TRUE,"general";"via3",#N/A,TRUE,"general"}</definedName>
    <definedName name="KHGGH" localSheetId="2" hidden="1">{"via1",#N/A,TRUE,"general";"via2",#N/A,TRUE,"general";"via3",#N/A,TRUE,"general"}</definedName>
    <definedName name="KHGGH" localSheetId="1" hidden="1">{"via1",#N/A,TRUE,"general";"via2",#N/A,TRUE,"general";"via3",#N/A,TRUE,"general"}</definedName>
    <definedName name="KHGGH" hidden="1">{"via1",#N/A,TRUE,"general";"via2",#N/A,TRUE,"general";"via3",#N/A,TRUE,"general"}</definedName>
    <definedName name="khjk7" localSheetId="0" hidden="1">{"TAB1",#N/A,TRUE,"GENERAL";"TAB2",#N/A,TRUE,"GENERAL";"TAB3",#N/A,TRUE,"GENERAL";"TAB4",#N/A,TRUE,"GENERAL";"TAB5",#N/A,TRUE,"GENERAL"}</definedName>
    <definedName name="khjk7" localSheetId="2" hidden="1">{"TAB1",#N/A,TRUE,"GENERAL";"TAB2",#N/A,TRUE,"GENERAL";"TAB3",#N/A,TRUE,"GENERAL";"TAB4",#N/A,TRUE,"GENERAL";"TAB5",#N/A,TRUE,"GENERAL"}</definedName>
    <definedName name="khjk7" localSheetId="1" hidden="1">{"TAB1",#N/A,TRUE,"GENERAL";"TAB2",#N/A,TRUE,"GENERAL";"TAB3",#N/A,TRUE,"GENERAL";"TAB4",#N/A,TRUE,"GENERAL";"TAB5",#N/A,TRUE,"GENERAL"}</definedName>
    <definedName name="khjk7" hidden="1">{"TAB1",#N/A,TRUE,"GENERAL";"TAB2",#N/A,TRUE,"GENERAL";"TAB3",#N/A,TRUE,"GENERAL";"TAB4",#N/A,TRUE,"GENERAL";"TAB5",#N/A,TRUE,"GENERAL"}</definedName>
    <definedName name="KI">#REF!</definedName>
    <definedName name="kikik" localSheetId="0" hidden="1">{"via1",#N/A,TRUE,"general";"via2",#N/A,TRUE,"general";"via3",#N/A,TRUE,"general"}</definedName>
    <definedName name="kikik" localSheetId="2" hidden="1">{"via1",#N/A,TRUE,"general";"via2",#N/A,TRUE,"general";"via3",#N/A,TRUE,"general"}</definedName>
    <definedName name="kikik" localSheetId="1" hidden="1">{"via1",#N/A,TRUE,"general";"via2",#N/A,TRUE,"general";"via3",#N/A,TRUE,"general"}</definedName>
    <definedName name="kikik" hidden="1">{"via1",#N/A,TRUE,"general";"via2",#N/A,TRUE,"general";"via3",#N/A,TRUE,"general"}</definedName>
    <definedName name="KJH">#REF!</definedName>
    <definedName name="kjhkd" localSheetId="0" hidden="1">{"via1",#N/A,TRUE,"general";"via2",#N/A,TRUE,"general";"via3",#N/A,TRUE,"general"}</definedName>
    <definedName name="kjhkd" localSheetId="2" hidden="1">{"via1",#N/A,TRUE,"general";"via2",#N/A,TRUE,"general";"via3",#N/A,TRUE,"general"}</definedName>
    <definedName name="kjhkd" localSheetId="1" hidden="1">{"via1",#N/A,TRUE,"general";"via2",#N/A,TRUE,"general";"via3",#N/A,TRUE,"general"}</definedName>
    <definedName name="kjhkd" hidden="1">{"via1",#N/A,TRUE,"general";"via2",#N/A,TRUE,"general";"via3",#N/A,TRUE,"general"}</definedName>
    <definedName name="kjk" localSheetId="0" hidden="1">{"via1",#N/A,TRUE,"general";"via2",#N/A,TRUE,"general";"via3",#N/A,TRUE,"general"}</definedName>
    <definedName name="kjk" localSheetId="2" hidden="1">{"via1",#N/A,TRUE,"general";"via2",#N/A,TRUE,"general";"via3",#N/A,TRUE,"general"}</definedName>
    <definedName name="kjk" localSheetId="1" hidden="1">{"via1",#N/A,TRUE,"general";"via2",#N/A,TRUE,"general";"via3",#N/A,TRUE,"general"}</definedName>
    <definedName name="kjk" hidden="1">{"via1",#N/A,TRUE,"general";"via2",#N/A,TRUE,"general";"via3",#N/A,TRUE,"general"}</definedName>
    <definedName name="kjtrkjr" localSheetId="0" hidden="1">{"via1",#N/A,TRUE,"general";"via2",#N/A,TRUE,"general";"via3",#N/A,TRUE,"general"}</definedName>
    <definedName name="kjtrkjr" localSheetId="2" hidden="1">{"via1",#N/A,TRUE,"general";"via2",#N/A,TRUE,"general";"via3",#N/A,TRUE,"general"}</definedName>
    <definedName name="kjtrkjr" localSheetId="1" hidden="1">{"via1",#N/A,TRUE,"general";"via2",#N/A,TRUE,"general";"via3",#N/A,TRUE,"general"}</definedName>
    <definedName name="kjtrkjr" hidden="1">{"via1",#N/A,TRUE,"general";"via2",#N/A,TRUE,"general";"via3",#N/A,TRUE,"general"}</definedName>
    <definedName name="kkkki" localSheetId="0" hidden="1">{"via1",#N/A,TRUE,"general";"via2",#N/A,TRUE,"general";"via3",#N/A,TRUE,"general"}</definedName>
    <definedName name="kkkki" localSheetId="2" hidden="1">{"via1",#N/A,TRUE,"general";"via2",#N/A,TRUE,"general";"via3",#N/A,TRUE,"general"}</definedName>
    <definedName name="kkkki" localSheetId="1" hidden="1">{"via1",#N/A,TRUE,"general";"via2",#N/A,TRUE,"general";"via3",#N/A,TRUE,"general"}</definedName>
    <definedName name="kkkki" hidden="1">{"via1",#N/A,TRUE,"general";"via2",#N/A,TRUE,"general";"via3",#N/A,TRUE,"general"}</definedName>
    <definedName name="kkkkkki" localSheetId="0" hidden="1">{"TAB1",#N/A,TRUE,"GENERAL";"TAB2",#N/A,TRUE,"GENERAL";"TAB3",#N/A,TRUE,"GENERAL";"TAB4",#N/A,TRUE,"GENERAL";"TAB5",#N/A,TRUE,"GENERAL"}</definedName>
    <definedName name="kkkkkki" localSheetId="2" hidden="1">{"TAB1",#N/A,TRUE,"GENERAL";"TAB2",#N/A,TRUE,"GENERAL";"TAB3",#N/A,TRUE,"GENERAL";"TAB4",#N/A,TRUE,"GENERAL";"TAB5",#N/A,TRUE,"GENERAL"}</definedName>
    <definedName name="kkkkkki" localSheetId="1" hidden="1">{"TAB1",#N/A,TRUE,"GENERAL";"TAB2",#N/A,TRUE,"GENERAL";"TAB3",#N/A,TRUE,"GENERAL";"TAB4",#N/A,TRUE,"GENERAL";"TAB5",#N/A,TRUE,"GENERAL"}</definedName>
    <definedName name="kkkkkki" hidden="1">{"TAB1",#N/A,TRUE,"GENERAL";"TAB2",#N/A,TRUE,"GENERAL";"TAB3",#N/A,TRUE,"GENERAL";"TAB4",#N/A,TRUE,"GENERAL";"TAB5",#N/A,TRUE,"GENERAL"}</definedName>
    <definedName name="KL">#REF!</definedName>
    <definedName name="kljkl">#REF!</definedName>
    <definedName name="klklk">#REF!</definedName>
    <definedName name="KO" hidden="1">#REF!</definedName>
    <definedName name="krtrk" localSheetId="0" hidden="1">{"via1",#N/A,TRUE,"general";"via2",#N/A,TRUE,"general";"via3",#N/A,TRUE,"general"}</definedName>
    <definedName name="krtrk" localSheetId="2" hidden="1">{"via1",#N/A,TRUE,"general";"via2",#N/A,TRUE,"general";"via3",#N/A,TRUE,"general"}</definedName>
    <definedName name="krtrk" localSheetId="1" hidden="1">{"via1",#N/A,TRUE,"general";"via2",#N/A,TRUE,"general";"via3",#N/A,TRUE,"general"}</definedName>
    <definedName name="krtrk" hidden="1">{"via1",#N/A,TRUE,"general";"via2",#N/A,TRUE,"general";"via3",#N/A,TRUE,"general"}</definedName>
    <definedName name="KU">#REF!</definedName>
    <definedName name="kyr" localSheetId="0" hidden="1">{"TAB1",#N/A,TRUE,"GENERAL";"TAB2",#N/A,TRUE,"GENERAL";"TAB3",#N/A,TRUE,"GENERAL";"TAB4",#N/A,TRUE,"GENERAL";"TAB5",#N/A,TRUE,"GENERAL"}</definedName>
    <definedName name="kyr" localSheetId="2" hidden="1">{"TAB1",#N/A,TRUE,"GENERAL";"TAB2",#N/A,TRUE,"GENERAL";"TAB3",#N/A,TRUE,"GENERAL";"TAB4",#N/A,TRUE,"GENERAL";"TAB5",#N/A,TRUE,"GENERAL"}</definedName>
    <definedName name="kyr" localSheetId="1" hidden="1">{"TAB1",#N/A,TRUE,"GENERAL";"TAB2",#N/A,TRUE,"GENERAL";"TAB3",#N/A,TRUE,"GENERAL";"TAB4",#N/A,TRUE,"GENERAL";"TAB5",#N/A,TRUE,"GENERAL"}</definedName>
    <definedName name="kyr" hidden="1">{"TAB1",#N/A,TRUE,"GENERAL";"TAB2",#N/A,TRUE,"GENERAL";"TAB3",#N/A,TRUE,"GENERAL";"TAB4",#N/A,TRUE,"GENERAL";"TAB5",#N/A,TRUE,"GENERAL"}</definedName>
    <definedName name="L">#REF!</definedName>
    <definedName name="La">#REF!</definedName>
    <definedName name="Ladrillos">#REF!</definedName>
    <definedName name="Lamina_superboard">#REF!</definedName>
    <definedName name="LARGUE">#REF!</definedName>
    <definedName name="Lechada_juntas">#REF!</definedName>
    <definedName name="LECHOS">#REF!</definedName>
    <definedName name="lechosdos">#REF!</definedName>
    <definedName name="Lestrategicas">#REF!</definedName>
    <definedName name="LEVE">5</definedName>
    <definedName name="LG">LEN(#REF!)</definedName>
    <definedName name="LICITACION">#REF!</definedName>
    <definedName name="LIJA">#REF!</definedName>
    <definedName name="LIMP">#REF!</definedName>
    <definedName name="linc1">#REF!</definedName>
    <definedName name="linc2">#REF!</definedName>
    <definedName name="linc3">#REF!</definedName>
    <definedName name="linc4">#REF!</definedName>
    <definedName name="linc5">#REF!</definedName>
    <definedName name="LINEA">#REF!</definedName>
    <definedName name="lineas">#REF!</definedName>
    <definedName name="LisaCodSAO">#REF!</definedName>
    <definedName name="LISTA_EQ">#REF!</definedName>
    <definedName name="LISTA_HE">#REF!</definedName>
    <definedName name="LISTA_MA">#REF!</definedName>
    <definedName name="LISTA_MO">#REF!</definedName>
    <definedName name="LISTA_OT">#REF!</definedName>
    <definedName name="ListaAPU">#REF!</definedName>
    <definedName name="Listacanti">#REF!</definedName>
    <definedName name="ListaCantidad">#REF!</definedName>
    <definedName name="ListaItem">#REF!</definedName>
    <definedName name="ListaItemHerramienta">#REF!</definedName>
    <definedName name="ListaItemManodeObra">#REF!</definedName>
    <definedName name="ListaItemMateriales">#REF!</definedName>
    <definedName name="ListaItemTransporte">#REF!</definedName>
    <definedName name="ListaUni">#REF!</definedName>
    <definedName name="LISTON">#REF!</definedName>
    <definedName name="Liston_2x2">#REF!</definedName>
    <definedName name="liuoo" localSheetId="0" hidden="1">{"TAB1",#N/A,TRUE,"GENERAL";"TAB2",#N/A,TRUE,"GENERAL";"TAB3",#N/A,TRUE,"GENERAL";"TAB4",#N/A,TRUE,"GENERAL";"TAB5",#N/A,TRUE,"GENERAL"}</definedName>
    <definedName name="liuoo" localSheetId="2" hidden="1">{"TAB1",#N/A,TRUE,"GENERAL";"TAB2",#N/A,TRUE,"GENERAL";"TAB3",#N/A,TRUE,"GENERAL";"TAB4",#N/A,TRUE,"GENERAL";"TAB5",#N/A,TRUE,"GENERAL"}</definedName>
    <definedName name="liuoo" localSheetId="1" hidden="1">{"TAB1",#N/A,TRUE,"GENERAL";"TAB2",#N/A,TRUE,"GENERAL";"TAB3",#N/A,TRUE,"GENERAL";"TAB4",#N/A,TRUE,"GENERAL";"TAB5",#N/A,TRUE,"GENERAL"}</definedName>
    <definedName name="liuoo" hidden="1">{"TAB1",#N/A,TRUE,"GENERAL";"TAB2",#N/A,TRUE,"GENERAL";"TAB3",#N/A,TRUE,"GENERAL";"TAB4",#N/A,TRUE,"GENERAL";"TAB5",#N/A,TRUE,"GENERAL"}</definedName>
    <definedName name="lkj" localSheetId="0" hidden="1">{"via1",#N/A,TRUE,"general";"via2",#N/A,TRUE,"general";"via3",#N/A,TRUE,"general"}</definedName>
    <definedName name="lkj" localSheetId="2" hidden="1">{"via1",#N/A,TRUE,"general";"via2",#N/A,TRUE,"general";"via3",#N/A,TRUE,"general"}</definedName>
    <definedName name="lkj" localSheetId="1" hidden="1">{"via1",#N/A,TRUE,"general";"via2",#N/A,TRUE,"general";"via3",#N/A,TRUE,"general"}</definedName>
    <definedName name="lkj" hidden="1">{"via1",#N/A,TRUE,"general";"via2",#N/A,TRUE,"general";"via3",#N/A,TRUE,"general"}</definedName>
    <definedName name="LKJLJK" localSheetId="0" hidden="1">{"TAB1",#N/A,TRUE,"GENERAL";"TAB2",#N/A,TRUE,"GENERAL";"TAB3",#N/A,TRUE,"GENERAL";"TAB4",#N/A,TRUE,"GENERAL";"TAB5",#N/A,TRUE,"GENERAL"}</definedName>
    <definedName name="LKJLJK" localSheetId="2" hidden="1">{"TAB1",#N/A,TRUE,"GENERAL";"TAB2",#N/A,TRUE,"GENERAL";"TAB3",#N/A,TRUE,"GENERAL";"TAB4",#N/A,TRUE,"GENERAL";"TAB5",#N/A,TRUE,"GENERAL"}</definedName>
    <definedName name="LKJLJK" localSheetId="1" hidden="1">{"TAB1",#N/A,TRUE,"GENERAL";"TAB2",#N/A,TRUE,"GENERAL";"TAB3",#N/A,TRUE,"GENERAL";"TAB4",#N/A,TRUE,"GENERAL";"TAB5",#N/A,TRUE,"GENERAL"}</definedName>
    <definedName name="LKJLJK" hidden="1">{"TAB1",#N/A,TRUE,"GENERAL";"TAB2",#N/A,TRUE,"GENERAL";"TAB3",#N/A,TRUE,"GENERAL";"TAB4",#N/A,TRUE,"GENERAL";"TAB5",#N/A,TRUE,"GENERAL"}</definedName>
    <definedName name="LKM">#REF!</definedName>
    <definedName name="ll">#REF!</definedName>
    <definedName name="LLAC12">#REF!</definedName>
    <definedName name="LLAP12">#REF!</definedName>
    <definedName name="LLLL">#REF!</definedName>
    <definedName name="lllllh" localSheetId="0" hidden="1">{"via1",#N/A,TRUE,"general";"via2",#N/A,TRUE,"general";"via3",#N/A,TRUE,"general"}</definedName>
    <definedName name="lllllh" localSheetId="2" hidden="1">{"via1",#N/A,TRUE,"general";"via2",#N/A,TRUE,"general";"via3",#N/A,TRUE,"general"}</definedName>
    <definedName name="lllllh" localSheetId="1" hidden="1">{"via1",#N/A,TRUE,"general";"via2",#N/A,TRUE,"general";"via3",#N/A,TRUE,"general"}</definedName>
    <definedName name="lllllh" hidden="1">{"via1",#N/A,TRUE,"general";"via2",#N/A,TRUE,"general";"via3",#N/A,TRUE,"general"}</definedName>
    <definedName name="llllll">#REF!</definedName>
    <definedName name="lllllllo" localSheetId="0" hidden="1">{"via1",#N/A,TRUE,"general";"via2",#N/A,TRUE,"general";"via3",#N/A,TRUE,"general"}</definedName>
    <definedName name="lllllllo" localSheetId="2" hidden="1">{"via1",#N/A,TRUE,"general";"via2",#N/A,TRUE,"general";"via3",#N/A,TRUE,"general"}</definedName>
    <definedName name="lllllllo" localSheetId="1" hidden="1">{"via1",#N/A,TRUE,"general";"via2",#N/A,TRUE,"general";"via3",#N/A,TRUE,"general"}</definedName>
    <definedName name="lllllllo" hidden="1">{"via1",#N/A,TRUE,"general";"via2",#N/A,TRUE,"general";"via3",#N/A,TRUE,"general"}</definedName>
    <definedName name="LMAT">#REF!</definedName>
    <definedName name="LMO">#REF!</definedName>
    <definedName name="lo">#REF!</definedName>
    <definedName name="loc">#REF!</definedName>
    <definedName name="LOCA">#REF!</definedName>
    <definedName name="LOCA1">#REF!</definedName>
    <definedName name="LOCA2">#REF!</definedName>
    <definedName name="LOCALIZACION_Y_REPLANTEO">#REF!</definedName>
    <definedName name="LOCALIZACIÓN_Y_REPLANTEO._ESTRUCTURAS">#REF!</definedName>
    <definedName name="LOGO">#N/A</definedName>
    <definedName name="lolol" localSheetId="0" hidden="1">{"TAB1",#N/A,TRUE,"GENERAL";"TAB2",#N/A,TRUE,"GENERAL";"TAB3",#N/A,TRUE,"GENERAL";"TAB4",#N/A,TRUE,"GENERAL";"TAB5",#N/A,TRUE,"GENERAL"}</definedName>
    <definedName name="lolol" localSheetId="2" hidden="1">{"TAB1",#N/A,TRUE,"GENERAL";"TAB2",#N/A,TRUE,"GENERAL";"TAB3",#N/A,TRUE,"GENERAL";"TAB4",#N/A,TRUE,"GENERAL";"TAB5",#N/A,TRUE,"GENERAL"}</definedName>
    <definedName name="lolol" localSheetId="1" hidden="1">{"TAB1",#N/A,TRUE,"GENERAL";"TAB2",#N/A,TRUE,"GENERAL";"TAB3",#N/A,TRUE,"GENERAL";"TAB4",#N/A,TRUE,"GENERAL";"TAB5",#N/A,TRUE,"GENERAL"}</definedName>
    <definedName name="lolol" hidden="1">{"TAB1",#N/A,TRUE,"GENERAL";"TAB2",#N/A,TRUE,"GENERAL";"TAB3",#N/A,TRUE,"GENERAL";"TAB4",#N/A,TRUE,"GENERAL";"TAB5",#N/A,TRUE,"GENERAL"}</definedName>
    <definedName name="LON">#REF!</definedName>
    <definedName name="LONG">#REF!</definedName>
    <definedName name="LOPE">#REF!</definedName>
    <definedName name="LOSAAREA">#REF!</definedName>
    <definedName name="LOSATIPO">#REF!</definedName>
    <definedName name="lplpl" localSheetId="0" hidden="1">{"via1",#N/A,TRUE,"general";"via2",#N/A,TRUE,"general";"via3",#N/A,TRUE,"general"}</definedName>
    <definedName name="lplpl" localSheetId="2" hidden="1">{"via1",#N/A,TRUE,"general";"via2",#N/A,TRUE,"general";"via3",#N/A,TRUE,"general"}</definedName>
    <definedName name="lplpl" localSheetId="1" hidden="1">{"via1",#N/A,TRUE,"general";"via2",#N/A,TRUE,"general";"via3",#N/A,TRUE,"general"}</definedName>
    <definedName name="lplpl" hidden="1">{"via1",#N/A,TRUE,"general";"via2",#N/A,TRUE,"general";"via3",#N/A,TRUE,"general"}</definedName>
    <definedName name="LUBRI">#REF!</definedName>
    <definedName name="lun">#REF!</definedName>
    <definedName name="LUPVC">#REF!</definedName>
    <definedName name="LUPVT">#REF!</definedName>
    <definedName name="m">#REF!</definedName>
    <definedName name="M120K">#REF!</definedName>
    <definedName name="M240K">#REF!</definedName>
    <definedName name="M280K">#REF!</definedName>
    <definedName name="MA">#REF!</definedName>
    <definedName name="mac">#REF!</definedName>
    <definedName name="Macro1">#REF!</definedName>
    <definedName name="MADCJ">#REF!</definedName>
    <definedName name="Maderas">#REF!</definedName>
    <definedName name="Maestro">#REF!</definedName>
    <definedName name="mafdsf" localSheetId="0" hidden="1">{"via1",#N/A,TRUE,"general";"via2",#N/A,TRUE,"general";"via3",#N/A,TRUE,"general"}</definedName>
    <definedName name="mafdsf" localSheetId="2" hidden="1">{"via1",#N/A,TRUE,"general";"via2",#N/A,TRUE,"general";"via3",#N/A,TRUE,"general"}</definedName>
    <definedName name="mafdsf" localSheetId="1" hidden="1">{"via1",#N/A,TRUE,"general";"via2",#N/A,TRUE,"general";"via3",#N/A,TRUE,"general"}</definedName>
    <definedName name="mafdsf" hidden="1">{"via1",#N/A,TRUE,"general";"via2",#N/A,TRUE,"general";"via3",#N/A,TRUE,"general"}</definedName>
    <definedName name="MAL">#REF!&lt;2.5</definedName>
    <definedName name="Malla_4x4">#REF!</definedName>
    <definedName name="Malla_Electrosoldada">#REF!</definedName>
    <definedName name="MALO">#REF!&lt;2.5</definedName>
    <definedName name="MANTO">#REF!</definedName>
    <definedName name="mao" localSheetId="0" hidden="1">{"TAB1",#N/A,TRUE,"GENERAL";"TAB2",#N/A,TRUE,"GENERAL";"TAB3",#N/A,TRUE,"GENERAL";"TAB4",#N/A,TRUE,"GENERAL";"TAB5",#N/A,TRUE,"GENERAL"}</definedName>
    <definedName name="mao" localSheetId="2" hidden="1">{"TAB1",#N/A,TRUE,"GENERAL";"TAB2",#N/A,TRUE,"GENERAL";"TAB3",#N/A,TRUE,"GENERAL";"TAB4",#N/A,TRUE,"GENERAL";"TAB5",#N/A,TRUE,"GENERAL"}</definedName>
    <definedName name="mao" localSheetId="1" hidden="1">{"TAB1",#N/A,TRUE,"GENERAL";"TAB2",#N/A,TRUE,"GENERAL";"TAB3",#N/A,TRUE,"GENERAL";"TAB4",#N/A,TRUE,"GENERAL";"TAB5",#N/A,TRUE,"GENERAL"}</definedName>
    <definedName name="mao" hidden="1">{"TAB1",#N/A,TRUE,"GENERAL";"TAB2",#N/A,TRUE,"GENERAL";"TAB3",#N/A,TRUE,"GENERAL";"TAB4",#N/A,TRUE,"GENERAL";"TAB5",#N/A,TRUE,"GENERAL"}</definedName>
    <definedName name="MÃO_DE_OBRA">#REF!</definedName>
    <definedName name="maow" localSheetId="0" hidden="1">{"via1",#N/A,TRUE,"general";"via2",#N/A,TRUE,"general";"via3",#N/A,TRUE,"general"}</definedName>
    <definedName name="maow" localSheetId="2" hidden="1">{"via1",#N/A,TRUE,"general";"via2",#N/A,TRUE,"general";"via3",#N/A,TRUE,"general"}</definedName>
    <definedName name="maow" localSheetId="1" hidden="1">{"via1",#N/A,TRUE,"general";"via2",#N/A,TRUE,"general";"via3",#N/A,TRUE,"general"}</definedName>
    <definedName name="maow" hidden="1">{"via1",#N/A,TRUE,"general";"via2",#N/A,TRUE,"general";"via3",#N/A,TRUE,"general"}</definedName>
    <definedName name="MAP">#REF!</definedName>
    <definedName name="Mar">#REF!</definedName>
    <definedName name="Mar_C">#REF!</definedName>
    <definedName name="MARABA">#REF!</definedName>
    <definedName name="MarAbr">#REF!</definedName>
    <definedName name="marai9">#REF!</definedName>
    <definedName name="MARCELA">#REF!</definedName>
    <definedName name="MARIAS">#REF!</definedName>
    <definedName name="MARIASC">#REF!</definedName>
    <definedName name="MarkP" localSheetId="0" hidden="1">{#N/A,#N/A,FALSE,"GRAFICO";#N/A,#N/A,FALSE,"CAJA (2)";#N/A,#N/A,FALSE,"TERCEROS-PROMEDIO";#N/A,#N/A,FALSE,"CAJA";#N/A,#N/A,FALSE,"INGRESOS1995-2003";#N/A,#N/A,FALSE,"GASTOS1995-2003"}</definedName>
    <definedName name="MarkP" localSheetId="2" hidden="1">{#N/A,#N/A,FALSE,"GRAFICO";#N/A,#N/A,FALSE,"CAJA (2)";#N/A,#N/A,FALSE,"TERCEROS-PROMEDIO";#N/A,#N/A,FALSE,"CAJA";#N/A,#N/A,FALSE,"INGRESOS1995-2003";#N/A,#N/A,FALSE,"GASTOS1995-2003"}</definedName>
    <definedName name="MarkP" localSheetId="1" hidden="1">{#N/A,#N/A,FALSE,"GRAFICO";#N/A,#N/A,FALSE,"CAJA (2)";#N/A,#N/A,FALSE,"TERCEROS-PROMEDIO";#N/A,#N/A,FALSE,"CAJA";#N/A,#N/A,FALSE,"INGRESOS1995-2003";#N/A,#N/A,FALSE,"GASTOS1995-2003"}</definedName>
    <definedName name="MarkP" hidden="1">{#N/A,#N/A,FALSE,"GRAFICO";#N/A,#N/A,FALSE,"CAJA (2)";#N/A,#N/A,FALSE,"TERCEROS-PROMEDIO";#N/A,#N/A,FALSE,"CAJA";#N/A,#N/A,FALSE,"INGRESOS1995-2003";#N/A,#N/A,FALSE,"GASTOS1995-2003"}</definedName>
    <definedName name="MASILLA">#REF!</definedName>
    <definedName name="masor" localSheetId="0" hidden="1">{"via1",#N/A,TRUE,"general";"via2",#N/A,TRUE,"general";"via3",#N/A,TRUE,"general"}</definedName>
    <definedName name="masor" localSheetId="2" hidden="1">{"via1",#N/A,TRUE,"general";"via2",#N/A,TRUE,"general";"via3",#N/A,TRUE,"general"}</definedName>
    <definedName name="masor" localSheetId="1" hidden="1">{"via1",#N/A,TRUE,"general";"via2",#N/A,TRUE,"general";"via3",#N/A,TRUE,"general"}</definedName>
    <definedName name="masor" hidden="1">{"via1",#N/A,TRUE,"general";"via2",#N/A,TRUE,"general";"via3",#N/A,TRUE,"general"}</definedName>
    <definedName name="MAT">#REF!</definedName>
    <definedName name="MATER">#REF!</definedName>
    <definedName name="MATERIAIS">#REF!</definedName>
    <definedName name="MATERIAL">#REF!</definedName>
    <definedName name="Material_seleccionado">#REF!</definedName>
    <definedName name="Materiales">#REF!</definedName>
    <definedName name="MaterialTub">#REF!</definedName>
    <definedName name="MATPR">#REF!</definedName>
    <definedName name="matriz">#REF!,#REF!</definedName>
    <definedName name="MayJun">#REF!</definedName>
    <definedName name="MayJun_C">#REF!</definedName>
    <definedName name="mc">#REF!</definedName>
    <definedName name="MC4CM">#REF!</definedName>
    <definedName name="mdd" localSheetId="0" hidden="1">{"via1",#N/A,TRUE,"general";"via2",#N/A,TRUE,"general";"via3",#N/A,TRUE,"general"}</definedName>
    <definedName name="mdd" localSheetId="2" hidden="1">{"via1",#N/A,TRUE,"general";"via2",#N/A,TRUE,"general";"via3",#N/A,TRUE,"general"}</definedName>
    <definedName name="mdd" localSheetId="1" hidden="1">{"via1",#N/A,TRUE,"general";"via2",#N/A,TRUE,"general";"via3",#N/A,TRUE,"general"}</definedName>
    <definedName name="mdd" hidden="1">{"via1",#N/A,TRUE,"general";"via2",#N/A,TRUE,"general";"via3",#N/A,TRUE,"general"}</definedName>
    <definedName name="MEDIA">2</definedName>
    <definedName name="MEDID">#REF!</definedName>
    <definedName name="meg" localSheetId="0" hidden="1">{"TAB1",#N/A,TRUE,"GENERAL";"TAB2",#N/A,TRUE,"GENERAL";"TAB3",#N/A,TRUE,"GENERAL";"TAB4",#N/A,TRUE,"GENERAL";"TAB5",#N/A,TRUE,"GENERAL"}</definedName>
    <definedName name="meg" localSheetId="2" hidden="1">{"TAB1",#N/A,TRUE,"GENERAL";"TAB2",#N/A,TRUE,"GENERAL";"TAB3",#N/A,TRUE,"GENERAL";"TAB4",#N/A,TRUE,"GENERAL";"TAB5",#N/A,TRUE,"GENERAL"}</definedName>
    <definedName name="meg" localSheetId="1" hidden="1">{"TAB1",#N/A,TRUE,"GENERAL";"TAB2",#N/A,TRUE,"GENERAL";"TAB3",#N/A,TRUE,"GENERAL";"TAB4",#N/A,TRUE,"GENERAL";"TAB5",#N/A,TRUE,"GENERAL"}</definedName>
    <definedName name="meg" hidden="1">{"TAB1",#N/A,TRUE,"GENERAL";"TAB2",#N/A,TRUE,"GENERAL";"TAB3",#N/A,TRUE,"GENERAL";"TAB4",#N/A,TRUE,"GENERAL";"TAB5",#N/A,TRUE,"GENERAL"}</definedName>
    <definedName name="mem">#REF!</definedName>
    <definedName name="MES">#REF!</definedName>
    <definedName name="MES_COM">#REF!</definedName>
    <definedName name="MESES">#REF!</definedName>
    <definedName name="Mezcladora">#REF!</definedName>
    <definedName name="mfgjrdt" localSheetId="0" hidden="1">{"TAB1",#N/A,TRUE,"GENERAL";"TAB2",#N/A,TRUE,"GENERAL";"TAB3",#N/A,TRUE,"GENERAL";"TAB4",#N/A,TRUE,"GENERAL";"TAB5",#N/A,TRUE,"GENERAL"}</definedName>
    <definedName name="mfgjrdt" localSheetId="2" hidden="1">{"TAB1",#N/A,TRUE,"GENERAL";"TAB2",#N/A,TRUE,"GENERAL";"TAB3",#N/A,TRUE,"GENERAL";"TAB4",#N/A,TRUE,"GENERAL";"TAB5",#N/A,TRUE,"GENERAL"}</definedName>
    <definedName name="mfgjrdt" localSheetId="1" hidden="1">{"TAB1",#N/A,TRUE,"GENERAL";"TAB2",#N/A,TRUE,"GENERAL";"TAB3",#N/A,TRUE,"GENERAL";"TAB4",#N/A,TRUE,"GENERAL";"TAB5",#N/A,TRUE,"GENERAL"}</definedName>
    <definedName name="mfgjrdt" hidden="1">{"TAB1",#N/A,TRUE,"GENERAL";"TAB2",#N/A,TRUE,"GENERAL";"TAB3",#N/A,TRUE,"GENERAL";"TAB4",#N/A,TRUE,"GENERAL";"TAB5",#N/A,TRUE,"GENERAL"}</definedName>
    <definedName name="mghm" localSheetId="0" hidden="1">{"via1",#N/A,TRUE,"general";"via2",#N/A,TRUE,"general";"via3",#N/A,TRUE,"general"}</definedName>
    <definedName name="mghm" localSheetId="2" hidden="1">{"via1",#N/A,TRUE,"general";"via2",#N/A,TRUE,"general";"via3",#N/A,TRUE,"general"}</definedName>
    <definedName name="mghm" localSheetId="1" hidden="1">{"via1",#N/A,TRUE,"general";"via2",#N/A,TRUE,"general";"via3",#N/A,TRUE,"general"}</definedName>
    <definedName name="mghm" hidden="1">{"via1",#N/A,TRUE,"general";"via2",#N/A,TRUE,"general";"via3",#N/A,TRUE,"general"}</definedName>
    <definedName name="MH_1">#REF!</definedName>
    <definedName name="MH_2">#REF!</definedName>
    <definedName name="MH_3">#REF!</definedName>
    <definedName name="MH_4">#REF!</definedName>
    <definedName name="MH_5">#REF!</definedName>
    <definedName name="mjmj" localSheetId="0" hidden="1">{"via1",#N/A,TRUE,"general";"via2",#N/A,TRUE,"general";"via3",#N/A,TRUE,"general"}</definedName>
    <definedName name="mjmj" localSheetId="2" hidden="1">{"via1",#N/A,TRUE,"general";"via2",#N/A,TRUE,"general";"via3",#N/A,TRUE,"general"}</definedName>
    <definedName name="mjmj" localSheetId="1" hidden="1">{"via1",#N/A,TRUE,"general";"via2",#N/A,TRUE,"general";"via3",#N/A,TRUE,"general"}</definedName>
    <definedName name="mjmj" hidden="1">{"via1",#N/A,TRUE,"general";"via2",#N/A,TRUE,"general";"via3",#N/A,TRUE,"general"}</definedName>
    <definedName name="mjmjmn" localSheetId="0" hidden="1">{"via1",#N/A,TRUE,"general";"via2",#N/A,TRUE,"general";"via3",#N/A,TRUE,"general"}</definedName>
    <definedName name="mjmjmn" localSheetId="2" hidden="1">{"via1",#N/A,TRUE,"general";"via2",#N/A,TRUE,"general";"via3",#N/A,TRUE,"general"}</definedName>
    <definedName name="mjmjmn" localSheetId="1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localSheetId="0" hidden="1">{"via1",#N/A,TRUE,"general";"via2",#N/A,TRUE,"general";"via3",#N/A,TRUE,"general"}</definedName>
    <definedName name="mjnhgkio" localSheetId="2" hidden="1">{"via1",#N/A,TRUE,"general";"via2",#N/A,TRUE,"general";"via3",#N/A,TRUE,"general"}</definedName>
    <definedName name="mjnhgkio" localSheetId="1" hidden="1">{"via1",#N/A,TRUE,"general";"via2",#N/A,TRUE,"general";"via3",#N/A,TRUE,"general"}</definedName>
    <definedName name="mjnhgkio" hidden="1">{"via1",#N/A,TRUE,"general";"via2",#N/A,TRUE,"general";"via3",#N/A,TRUE,"general"}</definedName>
    <definedName name="MKMK">#REF!</definedName>
    <definedName name="mm">#REF!</definedName>
    <definedName name="MmExcelLinker_C9F63D05_8E80_41B0_8F02_A4ED3B5E1938" localSheetId="0">Mano [0]!DE #REF!</definedName>
    <definedName name="MmExcelLinker_C9F63D05_8E80_41B0_8F02_A4ED3B5E1938" localSheetId="2">Mano [0]!DE #REF!</definedName>
    <definedName name="MmExcelLinker_C9F63D05_8E80_41B0_8F02_A4ED3B5E1938" localSheetId="1">Mano [0]!DE RESUMEN!#REF!</definedName>
    <definedName name="MmExcelLinker_C9F63D05_8E80_41B0_8F02_A4ED3B5E1938">Mano [0]!DE #REF!</definedName>
    <definedName name="mmjmjh" localSheetId="0" hidden="1">{"TAB1",#N/A,TRUE,"GENERAL";"TAB2",#N/A,TRUE,"GENERAL";"TAB3",#N/A,TRUE,"GENERAL";"TAB4",#N/A,TRUE,"GENERAL";"TAB5",#N/A,TRUE,"GENERAL"}</definedName>
    <definedName name="mmjmjh" localSheetId="2" hidden="1">{"TAB1",#N/A,TRUE,"GENERAL";"TAB2",#N/A,TRUE,"GENERAL";"TAB3",#N/A,TRUE,"GENERAL";"TAB4",#N/A,TRUE,"GENERAL";"TAB5",#N/A,TRUE,"GENERAL"}</definedName>
    <definedName name="mmjmjh" localSheetId="1" hidden="1">{"TAB1",#N/A,TRUE,"GENERAL";"TAB2",#N/A,TRUE,"GENERAL";"TAB3",#N/A,TRUE,"GENERAL";"TAB4",#N/A,TRUE,"GENERAL";"TAB5",#N/A,TRUE,"GENERAL"}</definedName>
    <definedName name="mmjmjh" hidden="1">{"TAB1",#N/A,TRUE,"GENERAL";"TAB2",#N/A,TRUE,"GENERAL";"TAB3",#N/A,TRUE,"GENERAL";"TAB4",#N/A,TRUE,"GENERAL";"TAB5",#N/A,TRUE,"GENERAL"}</definedName>
    <definedName name="mmm" localSheetId="0" hidden="1">{"TAB1",#N/A,TRUE,"GENERAL";"TAB2",#N/A,TRUE,"GENERAL";"TAB3",#N/A,TRUE,"GENERAL";"TAB4",#N/A,TRUE,"GENERAL";"TAB5",#N/A,TRUE,"GENERAL"}</definedName>
    <definedName name="mmm" localSheetId="2" hidden="1">{"TAB1",#N/A,TRUE,"GENERAL";"TAB2",#N/A,TRUE,"GENERAL";"TAB3",#N/A,TRUE,"GENERAL";"TAB4",#N/A,TRUE,"GENERAL";"TAB5",#N/A,TRUE,"GENERAL"}</definedName>
    <definedName name="mmm" localSheetId="1" hidden="1">{"TAB1",#N/A,TRUE,"GENERAL";"TAB2",#N/A,TRUE,"GENERAL";"TAB3",#N/A,TRUE,"GENERAL";"TAB4",#N/A,TRUE,"GENERAL";"TAB5",#N/A,TRUE,"GENERAL"}</definedName>
    <definedName name="mmm" hidden="1">{"TAB1",#N/A,TRUE,"GENERAL";"TAB2",#N/A,TRUE,"GENERAL";"TAB3",#N/A,TRUE,"GENERAL";"TAB4",#N/A,TRUE,"GENERAL";"TAB5",#N/A,TRUE,"GENERAL"}</definedName>
    <definedName name="MMM1.7.1">#REF!</definedName>
    <definedName name="mmmh" localSheetId="0" hidden="1">{"via1",#N/A,TRUE,"general";"via2",#N/A,TRUE,"general";"via3",#N/A,TRUE,"general"}</definedName>
    <definedName name="mmmh" localSheetId="2" hidden="1">{"via1",#N/A,TRUE,"general";"via2",#N/A,TRUE,"general";"via3",#N/A,TRUE,"general"}</definedName>
    <definedName name="mmmh" localSheetId="1" hidden="1">{"via1",#N/A,TRUE,"general";"via2",#N/A,TRUE,"general";"via3",#N/A,TRUE,"general"}</definedName>
    <definedName name="mmmh" hidden="1">{"via1",#N/A,TRUE,"general";"via2",#N/A,TRUE,"general";"via3",#N/A,TRUE,"general"}</definedName>
    <definedName name="mmmmmjyt" localSheetId="0" hidden="1">{"TAB1",#N/A,TRUE,"GENERAL";"TAB2",#N/A,TRUE,"GENERAL";"TAB3",#N/A,TRUE,"GENERAL";"TAB4",#N/A,TRUE,"GENERAL";"TAB5",#N/A,TRUE,"GENERAL"}</definedName>
    <definedName name="mmmmmjyt" localSheetId="2" hidden="1">{"TAB1",#N/A,TRUE,"GENERAL";"TAB2",#N/A,TRUE,"GENERAL";"TAB3",#N/A,TRUE,"GENERAL";"TAB4",#N/A,TRUE,"GENERAL";"TAB5",#N/A,TRUE,"GENERAL"}</definedName>
    <definedName name="mmmmmjyt" localSheetId="1" hidden="1">{"TAB1",#N/A,TRUE,"GENERAL";"TAB2",#N/A,TRUE,"GENERAL";"TAB3",#N/A,TRUE,"GENERAL";"TAB4",#N/A,TRUE,"GENERAL";"TAB5",#N/A,TRUE,"GENERAL"}</definedName>
    <definedName name="mmmmmjyt" hidden="1">{"TAB1",#N/A,TRUE,"GENERAL";"TAB2",#N/A,TRUE,"GENERAL";"TAB3",#N/A,TRUE,"GENERAL";"TAB4",#N/A,TRUE,"GENERAL";"TAB5",#N/A,TRUE,"GENERAL"}</definedName>
    <definedName name="mmmmmmg" localSheetId="0" hidden="1">{"via1",#N/A,TRUE,"general";"via2",#N/A,TRUE,"general";"via3",#N/A,TRUE,"general"}</definedName>
    <definedName name="mmmmmmg" localSheetId="2" hidden="1">{"via1",#N/A,TRUE,"general";"via2",#N/A,TRUE,"general";"via3",#N/A,TRUE,"general"}</definedName>
    <definedName name="mmmmmmg" localSheetId="1" hidden="1">{"via1",#N/A,TRUE,"general";"via2",#N/A,TRUE,"general";"via3",#N/A,TRUE,"general"}</definedName>
    <definedName name="mmmmmmg" hidden="1">{"via1",#N/A,TRUE,"general";"via2",#N/A,TRUE,"general";"via3",#N/A,TRUE,"general"}</definedName>
    <definedName name="MMV1.7.1">#REF!</definedName>
    <definedName name="MN" localSheetId="0" hidden="1">{"via1",#N/A,TRUE,"general";"via2",#N/A,TRUE,"general";"via3",#N/A,TRUE,"general"}</definedName>
    <definedName name="MN" localSheetId="2" hidden="1">{"via1",#N/A,TRUE,"general";"via2",#N/A,TRUE,"general";"via3",#N/A,TRUE,"general"}</definedName>
    <definedName name="MN" localSheetId="1" hidden="1">{"via1",#N/A,TRUE,"general";"via2",#N/A,TRUE,"general";"via3",#N/A,TRUE,"general"}</definedName>
    <definedName name="MN" hidden="1">{"via1",#N/A,TRUE,"general";"via2",#N/A,TRUE,"general";"via3",#N/A,TRUE,"general"}</definedName>
    <definedName name="MO120K">#REF!</definedName>
    <definedName name="MO240K">#REF!</definedName>
    <definedName name="MO280K">#REF!</definedName>
    <definedName name="MOCARG">#REF!</definedName>
    <definedName name="MODERADO">10</definedName>
    <definedName name="MOENC">#REF!</definedName>
    <definedName name="MOIHF">#REF!</definedName>
    <definedName name="MONTAJE">#REF!</definedName>
    <definedName name="MONTAJE_EQUIPOS">#REF!</definedName>
    <definedName name="MOPRE">#REF!</definedName>
    <definedName name="Mortero_1_10">#REF!</definedName>
    <definedName name="Mortero_1_5">#REF!</definedName>
    <definedName name="Mortero_1_6">#REF!</definedName>
    <definedName name="MOTOB2">#REF!</definedName>
    <definedName name="MOTON">#REF!</definedName>
    <definedName name="MOTOP">#REF!</definedName>
    <definedName name="MOVOL">#REF!</definedName>
    <definedName name="MSMSMSMSMSMSMSMSM">#REF!</definedName>
    <definedName name="municipio">#REF!</definedName>
    <definedName name="municipios">#REF!</definedName>
    <definedName name="MXMXMXMXMXM">#REF!</definedName>
    <definedName name="n" localSheetId="0" hidden="1">{"via1",#N/A,TRUE,"general";"via2",#N/A,TRUE,"general";"via3",#N/A,TRUE,"general"}</definedName>
    <definedName name="n" localSheetId="2" hidden="1">{"via1",#N/A,TRUE,"general";"via2",#N/A,TRUE,"general";"via3",#N/A,TRUE,"general"}</definedName>
    <definedName name="n" localSheetId="1" hidden="1">{"via1",#N/A,TRUE,"general";"via2",#N/A,TRUE,"general";"via3",#N/A,TRUE,"general"}</definedName>
    <definedName name="n" hidden="1">{"via1",#N/A,TRUE,"general";"via2",#N/A,TRUE,"general";"via3",#N/A,TRUE,"general"}</definedName>
    <definedName name="NB">#REF!</definedName>
    <definedName name="nbvnv" localSheetId="0" hidden="1">{"via1",#N/A,TRUE,"general";"via2",#N/A,TRUE,"general";"via3",#N/A,TRUE,"general"}</definedName>
    <definedName name="nbvnv" localSheetId="2" hidden="1">{"via1",#N/A,TRUE,"general";"via2",#N/A,TRUE,"general";"via3",#N/A,TRUE,"general"}</definedName>
    <definedName name="nbvnv" localSheetId="1" hidden="1">{"via1",#N/A,TRUE,"general";"via2",#N/A,TRUE,"general";"via3",#N/A,TRUE,"general"}</definedName>
    <definedName name="nbvnv" hidden="1">{"via1",#N/A,TRUE,"general";"via2",#N/A,TRUE,"general";"via3",#N/A,TRUE,"general"}</definedName>
    <definedName name="NDHS" localSheetId="0" hidden="1">{"TAB1",#N/A,TRUE,"GENERAL";"TAB2",#N/A,TRUE,"GENERAL";"TAB3",#N/A,TRUE,"GENERAL";"TAB4",#N/A,TRUE,"GENERAL";"TAB5",#N/A,TRUE,"GENERAL"}</definedName>
    <definedName name="NDHS" localSheetId="2" hidden="1">{"TAB1",#N/A,TRUE,"GENERAL";"TAB2",#N/A,TRUE,"GENERAL";"TAB3",#N/A,TRUE,"GENERAL";"TAB4",#N/A,TRUE,"GENERAL";"TAB5",#N/A,TRUE,"GENERAL"}</definedName>
    <definedName name="NDHS" localSheetId="1" hidden="1">{"TAB1",#N/A,TRUE,"GENERAL";"TAB2",#N/A,TRUE,"GENERAL";"TAB3",#N/A,TRUE,"GENERAL";"TAB4",#N/A,TRUE,"GENERAL";"TAB5",#N/A,TRUE,"GENERAL"}</definedName>
    <definedName name="NDHS" hidden="1">{"TAB1",#N/A,TRUE,"GENERAL";"TAB2",#N/A,TRUE,"GENERAL";"TAB3",#N/A,TRUE,"GENERAL";"TAB4",#N/A,TRUE,"GENERAL";"TAB5",#N/A,TRUE,"GENERAL"}</definedName>
    <definedName name="NES">#REF!</definedName>
    <definedName name="nf" localSheetId="0" hidden="1">{"TAB1",#N/A,TRUE,"GENERAL";"TAB2",#N/A,TRUE,"GENERAL";"TAB3",#N/A,TRUE,"GENERAL";"TAB4",#N/A,TRUE,"GENERAL";"TAB5",#N/A,TRUE,"GENERAL"}</definedName>
    <definedName name="nf" localSheetId="2" hidden="1">{"TAB1",#N/A,TRUE,"GENERAL";"TAB2",#N/A,TRUE,"GENERAL";"TAB3",#N/A,TRUE,"GENERAL";"TAB4",#N/A,TRUE,"GENERAL";"TAB5",#N/A,TRUE,"GENERAL"}</definedName>
    <definedName name="nf" localSheetId="1" hidden="1">{"TAB1",#N/A,TRUE,"GENERAL";"TAB2",#N/A,TRUE,"GENERAL";"TAB3",#N/A,TRUE,"GENERAL";"TAB4",#N/A,TRUE,"GENERAL";"TAB5",#N/A,TRUE,"GENERAL"}</definedName>
    <definedName name="nf" hidden="1">{"TAB1",#N/A,TRUE,"GENERAL";"TAB2",#N/A,TRUE,"GENERAL";"TAB3",#N/A,TRUE,"GENERAL";"TAB4",#N/A,TRUE,"GENERAL";"TAB5",#N/A,TRUE,"GENERAL"}</definedName>
    <definedName name="nfg" localSheetId="0" hidden="1">{"via1",#N/A,TRUE,"general";"via2",#N/A,TRUE,"general";"via3",#N/A,TRUE,"general"}</definedName>
    <definedName name="nfg" localSheetId="2" hidden="1">{"via1",#N/A,TRUE,"general";"via2",#N/A,TRUE,"general";"via3",#N/A,TRUE,"general"}</definedName>
    <definedName name="nfg" localSheetId="1" hidden="1">{"via1",#N/A,TRUE,"general";"via2",#N/A,TRUE,"general";"via3",#N/A,TRUE,"general"}</definedName>
    <definedName name="nfg" hidden="1">{"via1",#N/A,TRUE,"general";"via2",#N/A,TRUE,"general";"via3",#N/A,TRUE,"general"}</definedName>
    <definedName name="nfgn" localSheetId="0" hidden="1">{"via1",#N/A,TRUE,"general";"via2",#N/A,TRUE,"general";"via3",#N/A,TRUE,"general"}</definedName>
    <definedName name="nfgn" localSheetId="2" hidden="1">{"via1",#N/A,TRUE,"general";"via2",#N/A,TRUE,"general";"via3",#N/A,TRUE,"general"}</definedName>
    <definedName name="nfgn" localSheetId="1" hidden="1">{"via1",#N/A,TRUE,"general";"via2",#N/A,TRUE,"general";"via3",#N/A,TRUE,"general"}</definedName>
    <definedName name="nfgn" hidden="1">{"via1",#N/A,TRUE,"general";"via2",#N/A,TRUE,"general";"via3",#N/A,TRUE,"general"}</definedName>
    <definedName name="ngdn" localSheetId="0" hidden="1">{"TAB1",#N/A,TRUE,"GENERAL";"TAB2",#N/A,TRUE,"GENERAL";"TAB3",#N/A,TRUE,"GENERAL";"TAB4",#N/A,TRUE,"GENERAL";"TAB5",#N/A,TRUE,"GENERAL"}</definedName>
    <definedName name="ngdn" localSheetId="2" hidden="1">{"TAB1",#N/A,TRUE,"GENERAL";"TAB2",#N/A,TRUE,"GENERAL";"TAB3",#N/A,TRUE,"GENERAL";"TAB4",#N/A,TRUE,"GENERAL";"TAB5",#N/A,TRUE,"GENERAL"}</definedName>
    <definedName name="ngdn" localSheetId="1" hidden="1">{"TAB1",#N/A,TRUE,"GENERAL";"TAB2",#N/A,TRUE,"GENERAL";"TAB3",#N/A,TRUE,"GENERAL";"TAB4",#N/A,TRUE,"GENERAL";"TAB5",#N/A,TRUE,"GENERAL"}</definedName>
    <definedName name="ngdn" hidden="1">{"TAB1",#N/A,TRUE,"GENERAL";"TAB2",#N/A,TRUE,"GENERAL";"TAB3",#N/A,TRUE,"GENERAL";"TAB4",#N/A,TRUE,"GENERAL";"TAB5",#N/A,TRUE,"GENERAL"}</definedName>
    <definedName name="ngfh" localSheetId="0" hidden="1">{"via1",#N/A,TRUE,"general";"via2",#N/A,TRUE,"general";"via3",#N/A,TRUE,"general"}</definedName>
    <definedName name="ngfh" localSheetId="2" hidden="1">{"via1",#N/A,TRUE,"general";"via2",#N/A,TRUE,"general";"via3",#N/A,TRUE,"general"}</definedName>
    <definedName name="ngfh" localSheetId="1" hidden="1">{"via1",#N/A,TRUE,"general";"via2",#N/A,TRUE,"general";"via3",#N/A,TRUE,"general"}</definedName>
    <definedName name="ngfh" hidden="1">{"via1",#N/A,TRUE,"general";"via2",#N/A,TRUE,"general";"via3",#N/A,TRUE,"general"}</definedName>
    <definedName name="nhn" localSheetId="0" hidden="1">{"via1",#N/A,TRUE,"general";"via2",#N/A,TRUE,"general";"via3",#N/A,TRUE,"general"}</definedName>
    <definedName name="nhn" localSheetId="2" hidden="1">{"via1",#N/A,TRUE,"general";"via2",#N/A,TRUE,"general";"via3",#N/A,TRUE,"general"}</definedName>
    <definedName name="nhn" localSheetId="1" hidden="1">{"via1",#N/A,TRUE,"general";"via2",#N/A,TRUE,"general";"via3",#N/A,TRUE,"general"}</definedName>
    <definedName name="nhn" hidden="1">{"via1",#N/A,TRUE,"general";"via2",#N/A,TRUE,"general";"via3",#N/A,TRUE,"general"}</definedName>
    <definedName name="nhncfgn" localSheetId="0" hidden="1">{"TAB1",#N/A,TRUE,"GENERAL";"TAB2",#N/A,TRUE,"GENERAL";"TAB3",#N/A,TRUE,"GENERAL";"TAB4",#N/A,TRUE,"GENERAL";"TAB5",#N/A,TRUE,"GENERAL"}</definedName>
    <definedName name="nhncfgn" localSheetId="2" hidden="1">{"TAB1",#N/A,TRUE,"GENERAL";"TAB2",#N/A,TRUE,"GENERAL";"TAB3",#N/A,TRUE,"GENERAL";"TAB4",#N/A,TRUE,"GENERAL";"TAB5",#N/A,TRUE,"GENERAL"}</definedName>
    <definedName name="nhncfgn" localSheetId="1" hidden="1">{"TAB1",#N/A,TRUE,"GENERAL";"TAB2",#N/A,TRUE,"GENERAL";"TAB3",#N/A,TRUE,"GENERAL";"TAB4",#N/A,TRUE,"GENERAL";"TAB5",#N/A,TRUE,"GENERAL"}</definedName>
    <definedName name="nhncfgn" hidden="1">{"TAB1",#N/A,TRUE,"GENERAL";"TAB2",#N/A,TRUE,"GENERAL";"TAB3",#N/A,TRUE,"GENERAL";"TAB4",#N/A,TRUE,"GENERAL";"TAB5",#N/A,TRUE,"GENERAL"}</definedName>
    <definedName name="nhndr" localSheetId="0" hidden="1">{"via1",#N/A,TRUE,"general";"via2",#N/A,TRUE,"general";"via3",#N/A,TRUE,"general"}</definedName>
    <definedName name="nhndr" localSheetId="2" hidden="1">{"via1",#N/A,TRUE,"general";"via2",#N/A,TRUE,"general";"via3",#N/A,TRUE,"general"}</definedName>
    <definedName name="nhndr" localSheetId="1" hidden="1">{"via1",#N/A,TRUE,"general";"via2",#N/A,TRUE,"general";"via3",#N/A,TRUE,"general"}</definedName>
    <definedName name="nhndr" hidden="1">{"via1",#N/A,TRUE,"general";"via2",#N/A,TRUE,"general";"via3",#N/A,TRUE,"general"}</definedName>
    <definedName name="Niqui">#N/A</definedName>
    <definedName name="NM">#REF!</definedName>
    <definedName name="nmmmm" localSheetId="0" hidden="1">{"via1",#N/A,TRUE,"general";"via2",#N/A,TRUE,"general";"via3",#N/A,TRUE,"general"}</definedName>
    <definedName name="nmmmm" localSheetId="2" hidden="1">{"via1",#N/A,TRUE,"general";"via2",#N/A,TRUE,"general";"via3",#N/A,TRUE,"general"}</definedName>
    <definedName name="nmmmm" localSheetId="1" hidden="1">{"via1",#N/A,TRUE,"general";"via2",#N/A,TRUE,"general";"via3",#N/A,TRUE,"general"}</definedName>
    <definedName name="nmmmm" hidden="1">{"via1",#N/A,TRUE,"general";"via2",#N/A,TRUE,"general";"via3",#N/A,TRUE,"general"}</definedName>
    <definedName name="NN" localSheetId="0" hidden="1">{"TAB1",#N/A,TRUE,"GENERAL";"TAB2",#N/A,TRUE,"GENERAL";"TAB3",#N/A,TRUE,"GENERAL";"TAB4",#N/A,TRUE,"GENERAL";"TAB5",#N/A,TRUE,"GENERAL"}</definedName>
    <definedName name="NN" localSheetId="2" hidden="1">{"TAB1",#N/A,TRUE,"GENERAL";"TAB2",#N/A,TRUE,"GENERAL";"TAB3",#N/A,TRUE,"GENERAL";"TAB4",#N/A,TRUE,"GENERAL";"TAB5",#N/A,TRUE,"GENERAL"}</definedName>
    <definedName name="NN" localSheetId="1" hidden="1">{"TAB1",#N/A,TRUE,"GENERAL";"TAB2",#N/A,TRUE,"GENERAL";"TAB3",#N/A,TRUE,"GENERAL";"TAB4",#N/A,TRUE,"GENERAL";"TAB5",#N/A,TRUE,"GENERAL"}</definedName>
    <definedName name="NN" hidden="1">{"TAB1",#N/A,TRUE,"GENERAL";"TAB2",#N/A,TRUE,"GENERAL";"TAB3",#N/A,TRUE,"GENERAL";"TAB4",#N/A,TRUE,"GENERAL";"TAB5",#N/A,TRUE,"GENERAL"}</definedName>
    <definedName name="nndng" localSheetId="0" hidden="1">{"TAB1",#N/A,TRUE,"GENERAL";"TAB2",#N/A,TRUE,"GENERAL";"TAB3",#N/A,TRUE,"GENERAL";"TAB4",#N/A,TRUE,"GENERAL";"TAB5",#N/A,TRUE,"GENERAL"}</definedName>
    <definedName name="nndng" localSheetId="2" hidden="1">{"TAB1",#N/A,TRUE,"GENERAL";"TAB2",#N/A,TRUE,"GENERAL";"TAB3",#N/A,TRUE,"GENERAL";"TAB4",#N/A,TRUE,"GENERAL";"TAB5",#N/A,TRUE,"GENERAL"}</definedName>
    <definedName name="nndng" localSheetId="1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">#REF!</definedName>
    <definedName name="nnnhd" localSheetId="0" hidden="1">{"via1",#N/A,TRUE,"general";"via2",#N/A,TRUE,"general";"via3",#N/A,TRUE,"general"}</definedName>
    <definedName name="nnnhd" localSheetId="2" hidden="1">{"via1",#N/A,TRUE,"general";"via2",#N/A,TRUE,"general";"via3",#N/A,TRUE,"general"}</definedName>
    <definedName name="nnnhd" localSheetId="1" hidden="1">{"via1",#N/A,TRUE,"general";"via2",#N/A,TRUE,"general";"via3",#N/A,TRUE,"general"}</definedName>
    <definedName name="nnnhd" hidden="1">{"via1",#N/A,TRUE,"general";"via2",#N/A,TRUE,"general";"via3",#N/A,TRUE,"general"}</definedName>
    <definedName name="nnnnn" localSheetId="0" hidden="1">{"via1",#N/A,TRUE,"general";"via2",#N/A,TRUE,"general";"via3",#N/A,TRUE,"general"}</definedName>
    <definedName name="nnnnn" localSheetId="2" hidden="1">{"via1",#N/A,TRUE,"general";"via2",#N/A,TRUE,"general";"via3",#N/A,TRUE,"general"}</definedName>
    <definedName name="nnnnn" localSheetId="1" hidden="1">{"via1",#N/A,TRUE,"general";"via2",#N/A,TRUE,"general";"via3",#N/A,TRUE,"general"}</definedName>
    <definedName name="nnnnn" hidden="1">{"via1",#N/A,TRUE,"general";"via2",#N/A,TRUE,"general";"via3",#N/A,TRUE,"general"}</definedName>
    <definedName name="nnnnnd" localSheetId="0" hidden="1">{"TAB1",#N/A,TRUE,"GENERAL";"TAB2",#N/A,TRUE,"GENERAL";"TAB3",#N/A,TRUE,"GENERAL";"TAB4",#N/A,TRUE,"GENERAL";"TAB5",#N/A,TRUE,"GENERAL"}</definedName>
    <definedName name="nnnnnd" localSheetId="2" hidden="1">{"TAB1",#N/A,TRUE,"GENERAL";"TAB2",#N/A,TRUE,"GENERAL";"TAB3",#N/A,TRUE,"GENERAL";"TAB4",#N/A,TRUE,"GENERAL";"TAB5",#N/A,TRUE,"GENERAL"}</definedName>
    <definedName name="nnnnnd" localSheetId="1" hidden="1">{"TAB1",#N/A,TRUE,"GENERAL";"TAB2",#N/A,TRUE,"GENERAL";"TAB3",#N/A,TRUE,"GENERAL";"TAB4",#N/A,TRUE,"GENERAL";"TAB5",#N/A,TRUE,"GENERAL"}</definedName>
    <definedName name="nnnnnd" hidden="1">{"TAB1",#N/A,TRUE,"GENERAL";"TAB2",#N/A,TRUE,"GENERAL";"TAB3",#N/A,TRUE,"GENERAL";"TAB4",#N/A,TRUE,"GENERAL";"TAB5",#N/A,TRUE,"GENERAL"}</definedName>
    <definedName name="nnnnnf" localSheetId="0" hidden="1">{"TAB1",#N/A,TRUE,"GENERAL";"TAB2",#N/A,TRUE,"GENERAL";"TAB3",#N/A,TRUE,"GENERAL";"TAB4",#N/A,TRUE,"GENERAL";"TAB5",#N/A,TRUE,"GENERAL"}</definedName>
    <definedName name="nnnnnf" localSheetId="2" hidden="1">{"TAB1",#N/A,TRUE,"GENERAL";"TAB2",#N/A,TRUE,"GENERAL";"TAB3",#N/A,TRUE,"GENERAL";"TAB4",#N/A,TRUE,"GENERAL";"TAB5",#N/A,TRUE,"GENERAL"}</definedName>
    <definedName name="nnnnnf" localSheetId="1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localSheetId="0" hidden="1">{"via1",#N/A,TRUE,"general";"via2",#N/A,TRUE,"general";"via3",#N/A,TRUE,"general"}</definedName>
    <definedName name="nnnnnh" localSheetId="2" hidden="1">{"via1",#N/A,TRUE,"general";"via2",#N/A,TRUE,"general";"via3",#N/A,TRUE,"general"}</definedName>
    <definedName name="nnnnnh" localSheetId="1" hidden="1">{"via1",#N/A,TRUE,"general";"via2",#N/A,TRUE,"general";"via3",#N/A,TRUE,"general"}</definedName>
    <definedName name="nnnnnh" hidden="1">{"via1",#N/A,TRUE,"general";"via2",#N/A,TRUE,"general";"via3",#N/A,TRUE,"general"}</definedName>
    <definedName name="NO" localSheetId="0" hidden="1">{"PYGT",#N/A,FALSE,"PYG";"ACTIT",#N/A,FALSE,"BCE_GRAL-ACTIVO";"PASIT",#N/A,FALSE,"BCE_GRAL-PASIVO-PATRIM";"CAJAT",#N/A,FALSE,"CAJA"}</definedName>
    <definedName name="NO" localSheetId="2" hidden="1">{"PYGT",#N/A,FALSE,"PYG";"ACTIT",#N/A,FALSE,"BCE_GRAL-ACTIVO";"PASIT",#N/A,FALSE,"BCE_GRAL-PASIVO-PATRIM";"CAJAT",#N/A,FALSE,"CAJA"}</definedName>
    <definedName name="NO" localSheetId="1" hidden="1">{"PYGT",#N/A,FALSE,"PYG";"ACTIT",#N/A,FALSE,"BCE_GRAL-ACTIVO";"PASIT",#N/A,FALSE,"BCE_GRAL-PASIVO-PATRIM";"CAJAT",#N/A,FALSE,"CAJA"}</definedName>
    <definedName name="NO" hidden="1">{"PYGT",#N/A,FALSE,"PYG";"ACTIT",#N/A,FALSE,"BCE_GRAL-ACTIVO";"PASIT",#N/A,FALSE,"BCE_GRAL-PASIVO-PATRIM";"CAJAT",#N/A,FALSE,"CAJA"}</definedName>
    <definedName name="No._tanques">#REF!</definedName>
    <definedName name="NOMBRE">#REF!</definedName>
    <definedName name="NOMES_AUXILIARES">#REF!</definedName>
    <definedName name="NOMES_PRESA">#REF!</definedName>
    <definedName name="Norte">#N/A</definedName>
    <definedName name="NovDic">#REF!</definedName>
    <definedName name="NUEVO">#REF!</definedName>
    <definedName name="Núm_de_pago">#REF!</definedName>
    <definedName name="Núm_pagos_al_año">#REF!</definedName>
    <definedName name="Número_de_pagos" localSheetId="0">MATCH(0.01,Saldo_final,-1)+1</definedName>
    <definedName name="Número_de_pagos" localSheetId="2">MATCH(0.01,Saldo_final,-1)+1</definedName>
    <definedName name="Número_de_pagos" localSheetId="1">MATCH(0.01,[0]!Saldo_final,-1)+1</definedName>
    <definedName name="Número_de_pagos">MATCH(0.01,Saldo_final,-1)+1</definedName>
    <definedName name="nxn" localSheetId="0" hidden="1">{"via1",#N/A,TRUE,"general";"via2",#N/A,TRUE,"general";"via3",#N/A,TRUE,"general"}</definedName>
    <definedName name="nxn" localSheetId="2" hidden="1">{"via1",#N/A,TRUE,"general";"via2",#N/A,TRUE,"general";"via3",#N/A,TRUE,"general"}</definedName>
    <definedName name="nxn" localSheetId="1" hidden="1">{"via1",#N/A,TRUE,"general";"via2",#N/A,TRUE,"general";"via3",#N/A,TRUE,"general"}</definedName>
    <definedName name="nxn" hidden="1">{"via1",#N/A,TRUE,"general";"via2",#N/A,TRUE,"general";"via3",#N/A,TRUE,"general"}</definedName>
    <definedName name="ñ">#REF!</definedName>
    <definedName name="ÑL">#REF!</definedName>
    <definedName name="ÑLOP00">#REF!</definedName>
    <definedName name="ÑÑÑ">#REF!</definedName>
    <definedName name="ñpñpñ" localSheetId="0" hidden="1">{"via1",#N/A,TRUE,"general";"via2",#N/A,TRUE,"general";"via3",#N/A,TRUE,"general"}</definedName>
    <definedName name="ñpñpñ" localSheetId="2" hidden="1">{"via1",#N/A,TRUE,"general";"via2",#N/A,TRUE,"general";"via3",#N/A,TRUE,"general"}</definedName>
    <definedName name="ñpñpñ" localSheetId="1" hidden="1">{"via1",#N/A,TRUE,"general";"via2",#N/A,TRUE,"general";"via3",#N/A,TRUE,"general"}</definedName>
    <definedName name="ñpñpñ" hidden="1">{"via1",#N/A,TRUE,"general";"via2",#N/A,TRUE,"general";"via3",#N/A,TRUE,"general"}</definedName>
    <definedName name="o">#REF!</definedName>
    <definedName name="O.E" hidden="1">#REF!</definedName>
    <definedName name="O.E.28" hidden="1">#REF!</definedName>
    <definedName name="O.E.30" hidden="1">#REF!</definedName>
    <definedName name="º1">#REF!</definedName>
    <definedName name="o9o9" localSheetId="0" hidden="1">{"via1",#N/A,TRUE,"general";"via2",#N/A,TRUE,"general";"via3",#N/A,TRUE,"general"}</definedName>
    <definedName name="o9o9" localSheetId="2" hidden="1">{"via1",#N/A,TRUE,"general";"via2",#N/A,TRUE,"general";"via3",#N/A,TRUE,"general"}</definedName>
    <definedName name="o9o9" localSheetId="1" hidden="1">{"via1",#N/A,TRUE,"general";"via2",#N/A,TRUE,"general";"via3",#N/A,TRUE,"general"}</definedName>
    <definedName name="o9o9" hidden="1">{"via1",#N/A,TRUE,"general";"via2",#N/A,TRUE,"general";"via3",#N/A,TRUE,"general"}</definedName>
    <definedName name="OBJ">#REF!</definedName>
    <definedName name="obra">#REF!</definedName>
    <definedName name="oera" localSheetId="0" hidden="1">{#N/A,#N/A,FALSE,"Aging Summary";#N/A,#N/A,FALSE,"Ratio Analysis";#N/A,#N/A,FALSE,"Test 120 Day Accts";#N/A,#N/A,FALSE,"Tickmarks"}</definedName>
    <definedName name="oera" localSheetId="2" hidden="1">{#N/A,#N/A,FALSE,"Aging Summary";#N/A,#N/A,FALSE,"Ratio Analysis";#N/A,#N/A,FALSE,"Test 120 Day Accts";#N/A,#N/A,FALSE,"Tickmarks"}</definedName>
    <definedName name="oera" localSheetId="1" hidden="1">{#N/A,#N/A,FALSE,"Aging Summary";#N/A,#N/A,FALSE,"Ratio Analysis";#N/A,#N/A,FALSE,"Test 120 Day Accts";#N/A,#N/A,FALSE,"Tickmarks"}</definedName>
    <definedName name="oera" hidden="1">{#N/A,#N/A,FALSE,"Aging Summary";#N/A,#N/A,FALSE,"Ratio Analysis";#N/A,#N/A,FALSE,"Test 120 Day Accts";#N/A,#N/A,FALSE,"Tickmarks"}</definedName>
    <definedName name="OFICI">#REF!</definedName>
    <definedName name="OFICI_">#REF!</definedName>
    <definedName name="Oficial">#REF!</definedName>
    <definedName name="oiret" localSheetId="0" hidden="1">{"TAB1",#N/A,TRUE,"GENERAL";"TAB2",#N/A,TRUE,"GENERAL";"TAB3",#N/A,TRUE,"GENERAL";"TAB4",#N/A,TRUE,"GENERAL";"TAB5",#N/A,TRUE,"GENERAL"}</definedName>
    <definedName name="oiret" localSheetId="2" hidden="1">{"TAB1",#N/A,TRUE,"GENERAL";"TAB2",#N/A,TRUE,"GENERAL";"TAB3",#N/A,TRUE,"GENERAL";"TAB4",#N/A,TRUE,"GENERAL";"TAB5",#N/A,TRUE,"GENERAL"}</definedName>
    <definedName name="oiret" localSheetId="1" hidden="1">{"TAB1",#N/A,TRUE,"GENERAL";"TAB2",#N/A,TRUE,"GENERAL";"TAB3",#N/A,TRUE,"GENERAL";"TAB4",#N/A,TRUE,"GENERAL";"TAB5",#N/A,TRUE,"GENERAL"}</definedName>
    <definedName name="oiret" hidden="1">{"TAB1",#N/A,TRUE,"GENERAL";"TAB2",#N/A,TRUE,"GENERAL";"TAB3",#N/A,TRUE,"GENERAL";"TAB4",#N/A,TRUE,"GENERAL";"TAB5",#N/A,TRUE,"GENERAL"}</definedName>
    <definedName name="oirgrth" localSheetId="0" hidden="1">{"TAB1",#N/A,TRUE,"GENERAL";"TAB2",#N/A,TRUE,"GENERAL";"TAB3",#N/A,TRUE,"GENERAL";"TAB4",#N/A,TRUE,"GENERAL";"TAB5",#N/A,TRUE,"GENERAL"}</definedName>
    <definedName name="oirgrth" localSheetId="2" hidden="1">{"TAB1",#N/A,TRUE,"GENERAL";"TAB2",#N/A,TRUE,"GENERAL";"TAB3",#N/A,TRUE,"GENERAL";"TAB4",#N/A,TRUE,"GENERAL";"TAB5",#N/A,TRUE,"GENERAL"}</definedName>
    <definedName name="oirgrth" localSheetId="1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localSheetId="0" hidden="1">{"via1",#N/A,TRUE,"general";"via2",#N/A,TRUE,"general";"via3",#N/A,TRUE,"general"}</definedName>
    <definedName name="OIUOIU" localSheetId="2" hidden="1">{"via1",#N/A,TRUE,"general";"via2",#N/A,TRUE,"general";"via3",#N/A,TRUE,"general"}</definedName>
    <definedName name="OIUOIU" localSheetId="1" hidden="1">{"via1",#N/A,TRUE,"general";"via2",#N/A,TRUE,"general";"via3",#N/A,TRUE,"general"}</definedName>
    <definedName name="OIUOIU" hidden="1">{"via1",#N/A,TRUE,"general";"via2",#N/A,TRUE,"general";"via3",#N/A,TRUE,"general"}</definedName>
    <definedName name="OJO" hidden="1">#REF!</definedName>
    <definedName name="OOMMOOMM">#REF!</definedName>
    <definedName name="ooo">#REF!</definedName>
    <definedName name="ooooiii" localSheetId="0" hidden="1">{"TAB1",#N/A,TRUE,"GENERAL";"TAB2",#N/A,TRUE,"GENERAL";"TAB3",#N/A,TRUE,"GENERAL";"TAB4",#N/A,TRUE,"GENERAL";"TAB5",#N/A,TRUE,"GENERAL"}</definedName>
    <definedName name="ooooiii" localSheetId="2" hidden="1">{"TAB1",#N/A,TRUE,"GENERAL";"TAB2",#N/A,TRUE,"GENERAL";"TAB3",#N/A,TRUE,"GENERAL";"TAB4",#N/A,TRUE,"GENERAL";"TAB5",#N/A,TRUE,"GENERAL"}</definedName>
    <definedName name="ooooiii" localSheetId="1" hidden="1">{"TAB1",#N/A,TRUE,"GENERAL";"TAB2",#N/A,TRUE,"GENERAL";"TAB3",#N/A,TRUE,"GENERAL";"TAB4",#N/A,TRUE,"GENERAL";"TAB5",#N/A,TRUE,"GENERAL"}</definedName>
    <definedName name="ooooiii" hidden="1">{"TAB1",#N/A,TRUE,"GENERAL";"TAB2",#N/A,TRUE,"GENERAL";"TAB3",#N/A,TRUE,"GENERAL";"TAB4",#N/A,TRUE,"GENERAL";"TAB5",#N/A,TRUE,"GENERAL"}</definedName>
    <definedName name="oooos" localSheetId="0" hidden="1">{"via1",#N/A,TRUE,"general";"via2",#N/A,TRUE,"general";"via3",#N/A,TRUE,"general"}</definedName>
    <definedName name="oooos" localSheetId="2" hidden="1">{"via1",#N/A,TRUE,"general";"via2",#N/A,TRUE,"general";"via3",#N/A,TRUE,"general"}</definedName>
    <definedName name="oooos" localSheetId="1" hidden="1">{"via1",#N/A,TRUE,"general";"via2",#N/A,TRUE,"general";"via3",#N/A,TRUE,"general"}</definedName>
    <definedName name="oooos" hidden="1">{"via1",#N/A,TRUE,"general";"via2",#N/A,TRUE,"general";"via3",#N/A,TRUE,"general"}</definedName>
    <definedName name="op">#REF!</definedName>
    <definedName name="opcion">#REF!</definedName>
    <definedName name="otra">#REF!</definedName>
    <definedName name="otros">#REF!</definedName>
    <definedName name="OU_1">#REF!</definedName>
    <definedName name="OU_2">#REF!</definedName>
    <definedName name="OU_3">#REF!</definedName>
    <definedName name="OU_4">#REF!</definedName>
    <definedName name="OU_5">#REF!</definedName>
    <definedName name="P">#REF!</definedName>
    <definedName name="P_1">#N/A</definedName>
    <definedName name="P_2">#REF!</definedName>
    <definedName name="p0p0" localSheetId="0" hidden="1">{"via1",#N/A,TRUE,"general";"via2",#N/A,TRUE,"general";"via3",#N/A,TRUE,"general"}</definedName>
    <definedName name="p0p0" localSheetId="2" hidden="1">{"via1",#N/A,TRUE,"general";"via2",#N/A,TRUE,"general";"via3",#N/A,TRUE,"general"}</definedName>
    <definedName name="p0p0" localSheetId="1" hidden="1">{"via1",#N/A,TRUE,"general";"via2",#N/A,TRUE,"general";"via3",#N/A,TRUE,"general"}</definedName>
    <definedName name="p0p0" hidden="1">{"via1",#N/A,TRUE,"general";"via2",#N/A,TRUE,"general";"via3",#N/A,TRUE,"general"}</definedName>
    <definedName name="P150X240">#REF!</definedName>
    <definedName name="P80X200">#REF!</definedName>
    <definedName name="P90X200">#REF!</definedName>
    <definedName name="PA14X">#REF!</definedName>
    <definedName name="paelnque">#REF!</definedName>
    <definedName name="Page">#REF!</definedName>
    <definedName name="Pago_adicional">#REF!</definedName>
    <definedName name="Pago_mensual_programado">#REF!</definedName>
    <definedName name="Pago_progr">#REF!</definedName>
    <definedName name="Pago_total">#REF!</definedName>
    <definedName name="Pagos_adicionales_programados">#REF!</definedName>
    <definedName name="pagos3">#REF!</definedName>
    <definedName name="Pal_Workbook_GUID" hidden="1">"MZ13F7WREF2M259BRMK8ILZK"</definedName>
    <definedName name="palenque">#REF!</definedName>
    <definedName name="Panel_Led_Plano_de_18w">#REF!</definedName>
    <definedName name="PAPA">#REF!</definedName>
    <definedName name="particulares1" localSheetId="0" hidden="1">{#N/A,#N/A,FALSE,"Aging Summary";#N/A,#N/A,FALSE,"Ratio Analysis";#N/A,#N/A,FALSE,"Test 120 Day Accts";#N/A,#N/A,FALSE,"Tickmarks"}</definedName>
    <definedName name="particulares1" localSheetId="2" hidden="1">{#N/A,#N/A,FALSE,"Aging Summary";#N/A,#N/A,FALSE,"Ratio Analysis";#N/A,#N/A,FALSE,"Test 120 Day Accts";#N/A,#N/A,FALSE,"Tickmarks"}</definedName>
    <definedName name="particulares1" localSheetId="1" hidden="1">{#N/A,#N/A,FALSE,"Aging Summary";#N/A,#N/A,FALSE,"Ratio Analysis";#N/A,#N/A,FALSE,"Test 120 Day Accts";#N/A,#N/A,FALSE,"Tickmarks"}</definedName>
    <definedName name="particulares1" hidden="1">{#N/A,#N/A,FALSE,"Aging Summary";#N/A,#N/A,FALSE,"Ratio Analysis";#N/A,#N/A,FALSE,"Test 120 Day Accts";#N/A,#N/A,FALSE,"Tickmarks"}</definedName>
    <definedName name="PAVIMENTO">#REF!</definedName>
    <definedName name="Pedestales">#REF!</definedName>
    <definedName name="Pegante_pvc">#REF!</definedName>
    <definedName name="PEGCO">#REF!</definedName>
    <definedName name="PelaFelipe">#REF!</definedName>
    <definedName name="PEPE">#N/A</definedName>
    <definedName name="PERFIL_ANGULO_2.5_X_2.5_X_2.44__Cund">#REF!</definedName>
    <definedName name="Perfil_c_120x50mm">#REF!</definedName>
    <definedName name="PERFIL_OMEGA_X_2.44_C_26">#REF!</definedName>
    <definedName name="PERFIL_VIGUETA_PRINCIPAL_X_2.44_Cund">#REF!</definedName>
    <definedName name="PERM">#N/A</definedName>
    <definedName name="permisos">#REF!</definedName>
    <definedName name="PERNO">#REF!</definedName>
    <definedName name="Pernos">#REF!</definedName>
    <definedName name="PESOS">#REF!</definedName>
    <definedName name="pi">#REF!</definedName>
    <definedName name="PIE4A6">#REF!</definedName>
    <definedName name="PIECR">#REF!</definedName>
    <definedName name="PIEDR">#REF!</definedName>
    <definedName name="PILOTE">#REF!</definedName>
    <definedName name="PINBAR">#REF!</definedName>
    <definedName name="PINBLA">#REF!</definedName>
    <definedName name="Pintura_esmalte">#REF!</definedName>
    <definedName name="Pintura_Exterior">#REF!</definedName>
    <definedName name="Pintura_Interior_Gl">#REF!</definedName>
    <definedName name="Pinturas">#REF!</definedName>
    <definedName name="PIPE_1">#REF!</definedName>
    <definedName name="PIPE_2">#REF!</definedName>
    <definedName name="PIPE_3">#REF!</definedName>
    <definedName name="PIPE_4">#REF!</definedName>
    <definedName name="PIPE_5">#REF!</definedName>
    <definedName name="PISO">#REF!</definedName>
    <definedName name="PisosEnchapes">#REF!</definedName>
    <definedName name="PJ501XXXXX">#REF!</definedName>
    <definedName name="PKHK" localSheetId="0" hidden="1">{"TAB1",#N/A,TRUE,"GENERAL";"TAB2",#N/A,TRUE,"GENERAL";"TAB3",#N/A,TRUE,"GENERAL";"TAB4",#N/A,TRUE,"GENERAL";"TAB5",#N/A,TRUE,"GENERAL"}</definedName>
    <definedName name="PKHK" localSheetId="2" hidden="1">{"TAB1",#N/A,TRUE,"GENERAL";"TAB2",#N/A,TRUE,"GENERAL";"TAB3",#N/A,TRUE,"GENERAL";"TAB4",#N/A,TRUE,"GENERAL";"TAB5",#N/A,TRUE,"GENERAL"}</definedName>
    <definedName name="PKHK" localSheetId="1" hidden="1">{"TAB1",#N/A,TRUE,"GENERAL";"TAB2",#N/A,TRUE,"GENERAL";"TAB3",#N/A,TRUE,"GENERAL";"TAB4",#N/A,TRUE,"GENERAL";"TAB5",#N/A,TRUE,"GENERAL"}</definedName>
    <definedName name="PKHK" hidden="1">{"TAB1",#N/A,TRUE,"GENERAL";"TAB2",#N/A,TRUE,"GENERAL";"TAB3",#N/A,TRUE,"GENERAL";"TAB4",#N/A,TRUE,"GENERAL";"TAB5",#N/A,TRUE,"GENERAL"}</definedName>
    <definedName name="pkj" localSheetId="0" hidden="1">{"TAB1",#N/A,TRUE,"GENERAL";"TAB2",#N/A,TRUE,"GENERAL";"TAB3",#N/A,TRUE,"GENERAL";"TAB4",#N/A,TRUE,"GENERAL";"TAB5",#N/A,TRUE,"GENERAL"}</definedName>
    <definedName name="pkj" localSheetId="2" hidden="1">{"TAB1",#N/A,TRUE,"GENERAL";"TAB2",#N/A,TRUE,"GENERAL";"TAB3",#N/A,TRUE,"GENERAL";"TAB4",#N/A,TRUE,"GENERAL";"TAB5",#N/A,TRUE,"GENERAL"}</definedName>
    <definedName name="pkj" localSheetId="1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_Ancl">#REF!</definedName>
    <definedName name="PL_S">#REF!</definedName>
    <definedName name="PLAD" localSheetId="0" hidden="1">{"TAB1",#N/A,TRUE,"GENERAL";"TAB2",#N/A,TRUE,"GENERAL";"TAB3",#N/A,TRUE,"GENERAL";"TAB4",#N/A,TRUE,"GENERAL";"TAB5",#N/A,TRUE,"GENERAL"}</definedName>
    <definedName name="PLAD" localSheetId="2" hidden="1">{"TAB1",#N/A,TRUE,"GENERAL";"TAB2",#N/A,TRUE,"GENERAL";"TAB3",#N/A,TRUE,"GENERAL";"TAB4",#N/A,TRUE,"GENERAL";"TAB5",#N/A,TRUE,"GENERAL"}</definedName>
    <definedName name="PLAD" localSheetId="1" hidden="1">{"TAB1",#N/A,TRUE,"GENERAL";"TAB2",#N/A,TRUE,"GENERAL";"TAB3",#N/A,TRUE,"GENERAL";"TAB4",#N/A,TRUE,"GENERAL";"TAB5",#N/A,TRUE,"GENERAL"}</definedName>
    <definedName name="PLAD" hidden="1">{"TAB1",#N/A,TRUE,"GENERAL";"TAB2",#N/A,TRUE,"GENERAL";"TAB3",#N/A,TRUE,"GENERAL";"TAB4",#N/A,TRUE,"GENERAL";"TAB5",#N/A,TRUE,"GENERAL"}</definedName>
    <definedName name="PLAELE">#REF!</definedName>
    <definedName name="PLAST">#REF!</definedName>
    <definedName name="Plazo">#REF!</definedName>
    <definedName name="PlazoAIU">#REF!</definedName>
    <definedName name="PLPLUNN" localSheetId="0" hidden="1">{"TAB1",#N/A,TRUE,"GENERAL";"TAB2",#N/A,TRUE,"GENERAL";"TAB3",#N/A,TRUE,"GENERAL";"TAB4",#N/A,TRUE,"GENERAL";"TAB5",#N/A,TRUE,"GENERAL"}</definedName>
    <definedName name="PLPLUNN" localSheetId="2" hidden="1">{"TAB1",#N/A,TRUE,"GENERAL";"TAB2",#N/A,TRUE,"GENERAL";"TAB3",#N/A,TRUE,"GENERAL";"TAB4",#N/A,TRUE,"GENERAL";"TAB5",#N/A,TRUE,"GENERAL"}</definedName>
    <definedName name="PLPLUNN" localSheetId="1" hidden="1">{"TAB1",#N/A,TRUE,"GENERAL";"TAB2",#N/A,TRUE,"GENERAL";"TAB3",#N/A,TRUE,"GENERAL";"TAB4",#N/A,TRUE,"GENERAL";"TAB5",#N/A,TRUE,"GENERAL"}</definedName>
    <definedName name="PLPLUNN" hidden="1">{"TAB1",#N/A,TRUE,"GENERAL";"TAB2",#N/A,TRUE,"GENERAL";"TAB3",#N/A,TRUE,"GENERAL";"TAB4",#N/A,TRUE,"GENERAL";"TAB5",#N/A,TRUE,"GENERAL"}</definedName>
    <definedName name="PMS">#REF!</definedName>
    <definedName name="PO">#REF!</definedName>
    <definedName name="POCETAS">#REF!</definedName>
    <definedName name="POIUP" localSheetId="0" hidden="1">{"via1",#N/A,TRUE,"general";"via2",#N/A,TRUE,"general";"via3",#N/A,TRUE,"general"}</definedName>
    <definedName name="POIUP" localSheetId="2" hidden="1">{"via1",#N/A,TRUE,"general";"via2",#N/A,TRUE,"general";"via3",#N/A,TRUE,"general"}</definedName>
    <definedName name="POIUP" localSheetId="1" hidden="1">{"via1",#N/A,TRUE,"general";"via2",#N/A,TRUE,"general";"via3",#N/A,TRUE,"general"}</definedName>
    <definedName name="POIUP" hidden="1">{"via1",#N/A,TRUE,"general";"via2",#N/A,TRUE,"general";"via3",#N/A,TRUE,"general"}</definedName>
    <definedName name="POLINOMIAL1">#REF!</definedName>
    <definedName name="Polynomial">#REF!</definedName>
    <definedName name="pomch">#REF!</definedName>
    <definedName name="PoMede">#REF!</definedName>
    <definedName name="popop" localSheetId="0" hidden="1">{"via1",#N/A,TRUE,"general";"via2",#N/A,TRUE,"general";"via3",#N/A,TRUE,"general"}</definedName>
    <definedName name="popop" localSheetId="2" hidden="1">{"via1",#N/A,TRUE,"general";"via2",#N/A,TRUE,"general";"via3",#N/A,TRUE,"general"}</definedName>
    <definedName name="popop" localSheetId="1" hidden="1">{"via1",#N/A,TRUE,"general";"via2",#N/A,TRUE,"general";"via3",#N/A,TRUE,"general"}</definedName>
    <definedName name="popop" hidden="1">{"via1",#N/A,TRUE,"general";"via2",#N/A,TRUE,"general";"via3",#N/A,TRUE,"general"}</definedName>
    <definedName name="popp" localSheetId="0" hidden="1">{"via1",#N/A,TRUE,"general";"via2",#N/A,TRUE,"general";"via3",#N/A,TRUE,"general"}</definedName>
    <definedName name="popp" localSheetId="2" hidden="1">{"via1",#N/A,TRUE,"general";"via2",#N/A,TRUE,"general";"via3",#N/A,TRUE,"general"}</definedName>
    <definedName name="popp" localSheetId="1" hidden="1">{"via1",#N/A,TRUE,"general";"via2",#N/A,TRUE,"general";"via3",#N/A,TRUE,"general"}</definedName>
    <definedName name="popp" hidden="1">{"via1",#N/A,TRUE,"general";"via2",#N/A,TRUE,"general";"via3",#N/A,TRUE,"general"}</definedName>
    <definedName name="popu">#REF!</definedName>
    <definedName name="popvds" localSheetId="0" hidden="1">{"TAB1",#N/A,TRUE,"GENERAL";"TAB2",#N/A,TRUE,"GENERAL";"TAB3",#N/A,TRUE,"GENERAL";"TAB4",#N/A,TRUE,"GENERAL";"TAB5",#N/A,TRUE,"GENERAL"}</definedName>
    <definedName name="popvds" localSheetId="2" hidden="1">{"TAB1",#N/A,TRUE,"GENERAL";"TAB2",#N/A,TRUE,"GENERAL";"TAB3",#N/A,TRUE,"GENERAL";"TAB4",#N/A,TRUE,"GENERAL";"TAB5",#N/A,TRUE,"GENERAL"}</definedName>
    <definedName name="popvds" localSheetId="1" hidden="1">{"TAB1",#N/A,TRUE,"GENERAL";"TAB2",#N/A,TRUE,"GENERAL";"TAB3",#N/A,TRUE,"GENERAL";"TAB4",#N/A,TRUE,"GENERAL";"TAB5",#N/A,TRUE,"GENERAL"}</definedName>
    <definedName name="popvds" hidden="1">{"TAB1",#N/A,TRUE,"GENERAL";"TAB2",#N/A,TRUE,"GENERAL";"TAB3",#N/A,TRUE,"GENERAL";"TAB4",#N/A,TRUE,"GENERAL";"TAB5",#N/A,TRUE,"GENERAL"}</definedName>
    <definedName name="porc">#REF!</definedName>
    <definedName name="PORCE">#REF!</definedName>
    <definedName name="postcos">#REF!</definedName>
    <definedName name="pouig" localSheetId="0" hidden="1">{"via1",#N/A,TRUE,"general";"via2",#N/A,TRUE,"general";"via3",#N/A,TRUE,"general"}</definedName>
    <definedName name="pouig" localSheetId="2" hidden="1">{"via1",#N/A,TRUE,"general";"via2",#N/A,TRUE,"general";"via3",#N/A,TRUE,"general"}</definedName>
    <definedName name="pouig" localSheetId="1" hidden="1">{"via1",#N/A,TRUE,"general";"via2",#N/A,TRUE,"general";"via3",#N/A,TRUE,"general"}</definedName>
    <definedName name="pouig" hidden="1">{"via1",#N/A,TRUE,"general";"via2",#N/A,TRUE,"general";"via3",#N/A,TRUE,"general"}</definedName>
    <definedName name="ppp">#REF!</definedName>
    <definedName name="PPPP">#REF!</definedName>
    <definedName name="ppppp9" localSheetId="0" hidden="1">{"via1",#N/A,TRUE,"general";"via2",#N/A,TRUE,"general";"via3",#N/A,TRUE,"general"}</definedName>
    <definedName name="ppppp9" localSheetId="2" hidden="1">{"via1",#N/A,TRUE,"general";"via2",#N/A,TRUE,"general";"via3",#N/A,TRUE,"general"}</definedName>
    <definedName name="ppppp9" localSheetId="1" hidden="1">{"via1",#N/A,TRUE,"general";"via2",#N/A,TRUE,"general";"via3",#N/A,TRUE,"general"}</definedName>
    <definedName name="ppppp9" hidden="1">{"via1",#N/A,TRUE,"general";"via2",#N/A,TRUE,"general";"via3",#N/A,TRUE,"general"}</definedName>
    <definedName name="pppppd" localSheetId="0" hidden="1">{"TAB1",#N/A,TRUE,"GENERAL";"TAB2",#N/A,TRUE,"GENERAL";"TAB3",#N/A,TRUE,"GENERAL";"TAB4",#N/A,TRUE,"GENERAL";"TAB5",#N/A,TRUE,"GENERAL"}</definedName>
    <definedName name="pppppd" localSheetId="2" hidden="1">{"TAB1",#N/A,TRUE,"GENERAL";"TAB2",#N/A,TRUE,"GENERAL";"TAB3",#N/A,TRUE,"GENERAL";"TAB4",#N/A,TRUE,"GENERAL";"TAB5",#N/A,TRUE,"GENERAL"}</definedName>
    <definedName name="pppppd" localSheetId="1" hidden="1">{"TAB1",#N/A,TRUE,"GENERAL";"TAB2",#N/A,TRUE,"GENERAL";"TAB3",#N/A,TRUE,"GENERAL";"TAB4",#N/A,TRUE,"GENERAL";"TAB5",#N/A,TRUE,"GENERAL"}</definedName>
    <definedName name="pppppd" hidden="1">{"TAB1",#N/A,TRUE,"GENERAL";"TAB2",#N/A,TRUE,"GENERAL";"TAB3",#N/A,TRUE,"GENERAL";"TAB4",#N/A,TRUE,"GENERAL";"TAB5",#N/A,TRUE,"GENERAL"}</definedName>
    <definedName name="Ppto">#N/A</definedName>
    <definedName name="PPtoNorte">#N/A</definedName>
    <definedName name="pqroj" localSheetId="0" hidden="1">{"via1",#N/A,TRUE,"general";"via2",#N/A,TRUE,"general";"via3",#N/A,TRUE,"general"}</definedName>
    <definedName name="pqroj" localSheetId="2" hidden="1">{"via1",#N/A,TRUE,"general";"via2",#N/A,TRUE,"general";"via3",#N/A,TRUE,"general"}</definedName>
    <definedName name="pqroj" localSheetId="1" hidden="1">{"via1",#N/A,TRUE,"general";"via2",#N/A,TRUE,"general";"via3",#N/A,TRUE,"general"}</definedName>
    <definedName name="pqroj" hidden="1">{"via1",#N/A,TRUE,"general";"via2",#N/A,TRUE,"general";"via3",#N/A,TRUE,"general"}</definedName>
    <definedName name="PRE">#REF!</definedName>
    <definedName name="precio">#N/A</definedName>
    <definedName name="precio2">#REF!</definedName>
    <definedName name="PrecioS">#N/A</definedName>
    <definedName name="PreciosMP">#REF!</definedName>
    <definedName name="PrecioUnitarioOP02">#REF!</definedName>
    <definedName name="Prefabricados">#REF!</definedName>
    <definedName name="PRES.AGRI">#REF!</definedName>
    <definedName name="PRESA">#REF!</definedName>
    <definedName name="PRESIPISTO">#REF!</definedName>
    <definedName name="PREST">#REF!</definedName>
    <definedName name="presta">#REF!</definedName>
    <definedName name="PRESTACIONES">#REF!</definedName>
    <definedName name="PresuDerivGuatDef" localSheetId="0" hidden="1">{"via1",#N/A,TRUE,"general";"via2",#N/A,TRUE,"general";"via3",#N/A,TRUE,"general"}</definedName>
    <definedName name="PresuDerivGuatDef" localSheetId="2" hidden="1">{"via1",#N/A,TRUE,"general";"via2",#N/A,TRUE,"general";"via3",#N/A,TRUE,"general"}</definedName>
    <definedName name="PresuDerivGuatDef" localSheetId="1" hidden="1">{"via1",#N/A,TRUE,"general";"via2",#N/A,TRUE,"general";"via3",#N/A,TRUE,"general"}</definedName>
    <definedName name="PresuDerivGuatDef" hidden="1">{"via1",#N/A,TRUE,"general";"via2",#N/A,TRUE,"general";"via3",#N/A,TRUE,"general"}</definedName>
    <definedName name="PresuPresaDef" localSheetId="0" hidden="1">{"via1",#N/A,TRUE,"general";"via2",#N/A,TRUE,"general";"via3",#N/A,TRUE,"general"}</definedName>
    <definedName name="PresuPresaDef" localSheetId="2" hidden="1">{"via1",#N/A,TRUE,"general";"via2",#N/A,TRUE,"general";"via3",#N/A,TRUE,"general"}</definedName>
    <definedName name="PresuPresaDef" localSheetId="1" hidden="1">{"via1",#N/A,TRUE,"general";"via2",#N/A,TRUE,"general";"via3",#N/A,TRUE,"general"}</definedName>
    <definedName name="PresuPresaDef" hidden="1">{"via1",#N/A,TRUE,"general";"via2",#N/A,TRUE,"general";"via3",#N/A,TRUE,"general"}</definedName>
    <definedName name="presupuesto">#REF!</definedName>
    <definedName name="PRIMER" localSheetId="0" hidden="1">{"via1",#N/A,TRUE,"general";"via2",#N/A,TRUE,"general";"via3",#N/A,TRUE,"general"}</definedName>
    <definedName name="PRIMER" localSheetId="2" hidden="1">{"via1",#N/A,TRUE,"general";"via2",#N/A,TRUE,"general";"via3",#N/A,TRUE,"general"}</definedName>
    <definedName name="PRIMER" localSheetId="1" hidden="1">{"via1",#N/A,TRUE,"general";"via2",#N/A,TRUE,"general";"via3",#N/A,TRUE,"general"}</definedName>
    <definedName name="PRIMER" hidden="1">{"via1",#N/A,TRUE,"general";"via2",#N/A,TRUE,"general";"via3",#N/A,TRUE,"general"}</definedName>
    <definedName name="PRIMET" localSheetId="0" hidden="1">{"TAB1",#N/A,TRUE,"GENERAL";"TAB2",#N/A,TRUE,"GENERAL";"TAB3",#N/A,TRUE,"GENERAL";"TAB4",#N/A,TRUE,"GENERAL";"TAB5",#N/A,TRUE,"GENERAL"}</definedName>
    <definedName name="PRIMET" localSheetId="2" hidden="1">{"TAB1",#N/A,TRUE,"GENERAL";"TAB2",#N/A,TRUE,"GENERAL";"TAB3",#N/A,TRUE,"GENERAL";"TAB4",#N/A,TRUE,"GENERAL";"TAB5",#N/A,TRUE,"GENERAL"}</definedName>
    <definedName name="PRIMET" localSheetId="1" hidden="1">{"TAB1",#N/A,TRUE,"GENERAL";"TAB2",#N/A,TRUE,"GENERAL";"TAB3",#N/A,TRUE,"GENERAL";"TAB4",#N/A,TRUE,"GENERAL";"TAB5",#N/A,TRUE,"GENERAL"}</definedName>
    <definedName name="PRIMET" hidden="1">{"TAB1",#N/A,TRUE,"GENERAL";"TAB2",#N/A,TRUE,"GENERAL";"TAB3",#N/A,TRUE,"GENERAL";"TAB4",#N/A,TRUE,"GENERAL";"TAB5",#N/A,TRUE,"GENERAL"}</definedName>
    <definedName name="PRINT_AREA">#N/A</definedName>
    <definedName name="PRINT_AREA_MI">#REF!</definedName>
    <definedName name="PRINT_TITLES">#N/A</definedName>
    <definedName name="PRINT_TITLES_MI">#REF!</definedName>
    <definedName name="PROF">#REF!</definedName>
    <definedName name="PrOfic">#REF!</definedName>
    <definedName name="programa">#REF!</definedName>
    <definedName name="programainv">#N/A</definedName>
    <definedName name="programas">#REF!</definedName>
    <definedName name="Proponente">#REF!</definedName>
    <definedName name="propuente">#REF!</definedName>
    <definedName name="proyectos">#REF!</definedName>
    <definedName name="PRUEBA">#REF!</definedName>
    <definedName name="prueba1">#REF!</definedName>
    <definedName name="PRUEBA2">#REF!</definedName>
    <definedName name="PRUEBAS">#REF!</definedName>
    <definedName name="ptope" localSheetId="0" hidden="1">{"TAB1",#N/A,TRUE,"GENERAL";"TAB2",#N/A,TRUE,"GENERAL";"TAB3",#N/A,TRUE,"GENERAL";"TAB4",#N/A,TRUE,"GENERAL";"TAB5",#N/A,TRUE,"GENERAL"}</definedName>
    <definedName name="ptope" localSheetId="2" hidden="1">{"TAB1",#N/A,TRUE,"GENERAL";"TAB2",#N/A,TRUE,"GENERAL";"TAB3",#N/A,TRUE,"GENERAL";"TAB4",#N/A,TRUE,"GENERAL";"TAB5",#N/A,TRUE,"GENERAL"}</definedName>
    <definedName name="ptope" localSheetId="1" hidden="1">{"TAB1",#N/A,TRUE,"GENERAL";"TAB2",#N/A,TRUE,"GENERAL";"TAB3",#N/A,TRUE,"GENERAL";"TAB4",#N/A,TRUE,"GENERAL";"TAB5",#N/A,TRUE,"GENERAL"}</definedName>
    <definedName name="ptope" hidden="1">{"TAB1",#N/A,TRUE,"GENERAL";"TAB2",#N/A,TRUE,"GENERAL";"TAB3",#N/A,TRUE,"GENERAL";"TAB4",#N/A,TRUE,"GENERAL";"TAB5",#N/A,TRUE,"GENERAL"}</definedName>
    <definedName name="ptopes" localSheetId="0" hidden="1">{"via1",#N/A,TRUE,"general";"via2",#N/A,TRUE,"general";"via3",#N/A,TRUE,"general"}</definedName>
    <definedName name="ptopes" localSheetId="2" hidden="1">{"via1",#N/A,TRUE,"general";"via2",#N/A,TRUE,"general";"via3",#N/A,TRUE,"general"}</definedName>
    <definedName name="ptopes" localSheetId="1" hidden="1">{"via1",#N/A,TRUE,"general";"via2",#N/A,TRUE,"general";"via3",#N/A,TRUE,"general"}</definedName>
    <definedName name="ptopes" hidden="1">{"via1",#N/A,TRUE,"general";"via2",#N/A,TRUE,"general";"via3",#N/A,TRUE,"general"}</definedName>
    <definedName name="puentes">#REF!*#REF!</definedName>
    <definedName name="Puerta_Ventana">#REF!</definedName>
    <definedName name="PUnitario">#REF!</definedName>
    <definedName name="PUNTI">#REF!</definedName>
    <definedName name="Puntilla_x_500gr">#REF!</definedName>
    <definedName name="Q">#REF!</definedName>
    <definedName name="q1q1q" localSheetId="0" hidden="1">{"via1",#N/A,TRUE,"general";"via2",#N/A,TRUE,"general";"via3",#N/A,TRUE,"general"}</definedName>
    <definedName name="q1q1q" localSheetId="2" hidden="1">{"via1",#N/A,TRUE,"general";"via2",#N/A,TRUE,"general";"via3",#N/A,TRUE,"general"}</definedName>
    <definedName name="q1q1q" localSheetId="1" hidden="1">{"via1",#N/A,TRUE,"general";"via2",#N/A,TRUE,"general";"via3",#N/A,TRUE,"general"}</definedName>
    <definedName name="q1q1q" hidden="1">{"via1",#N/A,TRUE,"general";"via2",#N/A,TRUE,"general";"via3",#N/A,TRUE,"general"}</definedName>
    <definedName name="qaedtguj" localSheetId="0" hidden="1">{"via1",#N/A,TRUE,"general";"via2",#N/A,TRUE,"general";"via3",#N/A,TRUE,"general"}</definedName>
    <definedName name="qaedtguj" localSheetId="2" hidden="1">{"via1",#N/A,TRUE,"general";"via2",#N/A,TRUE,"general";"via3",#N/A,TRUE,"general"}</definedName>
    <definedName name="qaedtguj" localSheetId="1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localSheetId="0" hidden="1">{"via1",#N/A,TRUE,"general";"via2",#N/A,TRUE,"general";"via3",#N/A,TRUE,"general"}</definedName>
    <definedName name="QAQSWS" localSheetId="2" hidden="1">{"via1",#N/A,TRUE,"general";"via2",#N/A,TRUE,"general";"via3",#N/A,TRUE,"general"}</definedName>
    <definedName name="QAQSWS" localSheetId="1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localSheetId="0" hidden="1">{"via1",#N/A,TRUE,"general";"via2",#N/A,TRUE,"general";"via3",#N/A,TRUE,"general"}</definedName>
    <definedName name="qaqwwxcr" localSheetId="2" hidden="1">{"via1",#N/A,TRUE,"general";"via2",#N/A,TRUE,"general";"via3",#N/A,TRUE,"general"}</definedName>
    <definedName name="qaqwwxcr" localSheetId="1" hidden="1">{"via1",#N/A,TRUE,"general";"via2",#N/A,TRUE,"general";"via3",#N/A,TRUE,"general"}</definedName>
    <definedName name="qaqwwxcr" hidden="1">{"via1",#N/A,TRUE,"general";"via2",#N/A,TRUE,"general";"via3",#N/A,TRUE,"general"}</definedName>
    <definedName name="qaz">#REF!</definedName>
    <definedName name="qedcd" localSheetId="0" hidden="1">{"via1",#N/A,TRUE,"general";"via2",#N/A,TRUE,"general";"via3",#N/A,TRUE,"general"}</definedName>
    <definedName name="qedcd" localSheetId="2" hidden="1">{"via1",#N/A,TRUE,"general";"via2",#N/A,TRUE,"general";"via3",#N/A,TRUE,"general"}</definedName>
    <definedName name="qedcd" localSheetId="1" hidden="1">{"via1",#N/A,TRUE,"general";"via2",#N/A,TRUE,"general";"via3",#N/A,TRUE,"general"}</definedName>
    <definedName name="qedcd" hidden="1">{"via1",#N/A,TRUE,"general";"via2",#N/A,TRUE,"general";"via3",#N/A,TRUE,"general"}</definedName>
    <definedName name="qeqewe" localSheetId="0" hidden="1">{"TAB1",#N/A,TRUE,"GENERAL";"TAB2",#N/A,TRUE,"GENERAL";"TAB3",#N/A,TRUE,"GENERAL";"TAB4",#N/A,TRUE,"GENERAL";"TAB5",#N/A,TRUE,"GENERAL"}</definedName>
    <definedName name="qeqewe" localSheetId="2" hidden="1">{"TAB1",#N/A,TRUE,"GENERAL";"TAB2",#N/A,TRUE,"GENERAL";"TAB3",#N/A,TRUE,"GENERAL";"TAB4",#N/A,TRUE,"GENERAL";"TAB5",#N/A,TRUE,"GENERAL"}</definedName>
    <definedName name="qeqewe" localSheetId="1" hidden="1">{"TAB1",#N/A,TRUE,"GENERAL";"TAB2",#N/A,TRUE,"GENERAL";"TAB3",#N/A,TRUE,"GENERAL";"TAB4",#N/A,TRUE,"GENERAL";"TAB5",#N/A,TRUE,"GENERAL"}</definedName>
    <definedName name="qeqewe" hidden="1">{"TAB1",#N/A,TRUE,"GENERAL";"TAB2",#N/A,TRUE,"GENERAL";"TAB3",#N/A,TRUE,"GENERAL";"TAB4",#N/A,TRUE,"GENERAL";"TAB5",#N/A,TRUE,"GENERAL"}</definedName>
    <definedName name="qewj" localSheetId="0" hidden="1">{"via1",#N/A,TRUE,"general";"via2",#N/A,TRUE,"general";"via3",#N/A,TRUE,"general"}</definedName>
    <definedName name="qewj" localSheetId="2" hidden="1">{"via1",#N/A,TRUE,"general";"via2",#N/A,TRUE,"general";"via3",#N/A,TRUE,"general"}</definedName>
    <definedName name="qewj" localSheetId="1" hidden="1">{"via1",#N/A,TRUE,"general";"via2",#N/A,TRUE,"general";"via3",#N/A,TRUE,"general"}</definedName>
    <definedName name="qewj" hidden="1">{"via1",#N/A,TRUE,"general";"via2",#N/A,TRUE,"general";"via3",#N/A,TRUE,"general"}</definedName>
    <definedName name="QQ">#REF!</definedName>
    <definedName name="qqqqqw" localSheetId="0" hidden="1">{"via1",#N/A,TRUE,"general";"via2",#N/A,TRUE,"general";"via3",#N/A,TRUE,"general"}</definedName>
    <definedName name="qqqqqw" localSheetId="2" hidden="1">{"via1",#N/A,TRUE,"general";"via2",#N/A,TRUE,"general";"via3",#N/A,TRUE,"general"}</definedName>
    <definedName name="qqqqqw" localSheetId="1" hidden="1">{"via1",#N/A,TRUE,"general";"via2",#N/A,TRUE,"general";"via3",#N/A,TRUE,"general"}</definedName>
    <definedName name="qqqqqw" hidden="1">{"via1",#N/A,TRUE,"general";"via2",#N/A,TRUE,"general";"via3",#N/A,TRUE,"general"}</definedName>
    <definedName name="qw" localSheetId="0" hidden="1">{"via1",#N/A,TRUE,"general";"via2",#N/A,TRUE,"general";"via3",#N/A,TRUE,"general"}</definedName>
    <definedName name="qw" localSheetId="2" hidden="1">{"via1",#N/A,TRUE,"general";"via2",#N/A,TRUE,"general";"via3",#N/A,TRUE,"general"}</definedName>
    <definedName name="qw" localSheetId="1" hidden="1">{"via1",#N/A,TRUE,"general";"via2",#N/A,TRUE,"general";"via3",#N/A,TRUE,"general"}</definedName>
    <definedName name="qw" hidden="1">{"via1",#N/A,TRUE,"general";"via2",#N/A,TRUE,"general";"via3",#N/A,TRUE,"general"}</definedName>
    <definedName name="qwdas2" localSheetId="0" hidden="1">{"via1",#N/A,TRUE,"general";"via2",#N/A,TRUE,"general";"via3",#N/A,TRUE,"general"}</definedName>
    <definedName name="qwdas2" localSheetId="2" hidden="1">{"via1",#N/A,TRUE,"general";"via2",#N/A,TRUE,"general";"via3",#N/A,TRUE,"general"}</definedName>
    <definedName name="qwdas2" localSheetId="1" hidden="1">{"via1",#N/A,TRUE,"general";"via2",#N/A,TRUE,"general";"via3",#N/A,TRUE,"general"}</definedName>
    <definedName name="qwdas2" hidden="1">{"via1",#N/A,TRUE,"general";"via2",#N/A,TRUE,"general";"via3",#N/A,TRUE,"general"}</definedName>
    <definedName name="qweqe" localSheetId="0" hidden="1">{"TAB1",#N/A,TRUE,"GENERAL";"TAB2",#N/A,TRUE,"GENERAL";"TAB3",#N/A,TRUE,"GENERAL";"TAB4",#N/A,TRUE,"GENERAL";"TAB5",#N/A,TRUE,"GENERAL"}</definedName>
    <definedName name="qweqe" localSheetId="2" hidden="1">{"TAB1",#N/A,TRUE,"GENERAL";"TAB2",#N/A,TRUE,"GENERAL";"TAB3",#N/A,TRUE,"GENERAL";"TAB4",#N/A,TRUE,"GENERAL";"TAB5",#N/A,TRUE,"GENERAL"}</definedName>
    <definedName name="qweqe" localSheetId="1" hidden="1">{"TAB1",#N/A,TRUE,"GENERAL";"TAB2",#N/A,TRUE,"GENERAL";"TAB3",#N/A,TRUE,"GENERAL";"TAB4",#N/A,TRUE,"GENERAL";"TAB5",#N/A,TRUE,"GENERAL"}</definedName>
    <definedName name="qweqe" hidden="1">{"TAB1",#N/A,TRUE,"GENERAL";"TAB2",#N/A,TRUE,"GENERAL";"TAB3",#N/A,TRUE,"GENERAL";"TAB4",#N/A,TRUE,"GENERAL";"TAB5",#N/A,TRUE,"GENERAL"}</definedName>
    <definedName name="QWERTY">#N/A</definedName>
    <definedName name="qwqwqwj" localSheetId="0" hidden="1">{"TAB1",#N/A,TRUE,"GENERAL";"TAB2",#N/A,TRUE,"GENERAL";"TAB3",#N/A,TRUE,"GENERAL";"TAB4",#N/A,TRUE,"GENERAL";"TAB5",#N/A,TRUE,"GENERAL"}</definedName>
    <definedName name="qwqwqwj" localSheetId="2" hidden="1">{"TAB1",#N/A,TRUE,"GENERAL";"TAB2",#N/A,TRUE,"GENERAL";"TAB3",#N/A,TRUE,"GENERAL";"TAB4",#N/A,TRUE,"GENERAL";"TAB5",#N/A,TRUE,"GENERAL"}</definedName>
    <definedName name="qwqwqwj" localSheetId="1" hidden="1">{"TAB1",#N/A,TRUE,"GENERAL";"TAB2",#N/A,TRUE,"GENERAL";"TAB3",#N/A,TRUE,"GENERAL";"TAB4",#N/A,TRUE,"GENERAL";"TAB5",#N/A,TRUE,"GENERAL"}</definedName>
    <definedName name="qwqwqwj" hidden="1">{"TAB1",#N/A,TRUE,"GENERAL";"TAB2",#N/A,TRUE,"GENERAL";"TAB3",#N/A,TRUE,"GENERAL";"TAB4",#N/A,TRUE,"GENERAL";"TAB5",#N/A,TRUE,"GENERAL"}</definedName>
    <definedName name="Rana_o_canguro">#REF!</definedName>
    <definedName name="RASF">#REF!</definedName>
    <definedName name="RC_AI_SUMA">IF(LEN(#REF!)=9,PRODUCT(#REF!),IF(LEN(#REF!)=5,SUMIF(#REF!,MID(#REF!,4,2),#REF!),SUMIF(#REF!,#REF!,#REF!)))</definedName>
    <definedName name="RC_CANT_IT_APU" localSheetId="0">IFERROR(VLOOKUP(#REF!,#REF!,COLUMN(RC_CANT_TOTAL)-3,0),"")</definedName>
    <definedName name="RC_CANT_IT_APU" localSheetId="2">IFERROR(VLOOKUP(#REF!,#REF!,COLUMN(RC_CANT_TOTAL)-3,0),"")</definedName>
    <definedName name="RC_CANT_IT_APU" localSheetId="1">IFERROR(VLOOKUP(#REF!,#REF!,COLUMN([0]!RC_CANT_TOTAL)-3,0),"")</definedName>
    <definedName name="RC_CANT_IT_APU">IFERROR(VLOOKUP(#REF!,#REF!,COLUMN(RC_CANT_TOTAL)-3,0),"")</definedName>
    <definedName name="RC_CANT_TOT_PPTO">IFERROR(SUMPRODUCT(#REF!,--(MOD(COLUMN(#REF!),2)=0)),0)</definedName>
    <definedName name="RC_CANT_TOTAL">#REF!</definedName>
    <definedName name="RC_CAP_PPTO" localSheetId="0">IF(RC_LG=2,"",LEFT(#REF!,2))</definedName>
    <definedName name="RC_CAP_PPTO" localSheetId="2">IF(RC_LG=2,"",LEFT(#REF!,2))</definedName>
    <definedName name="RC_CAP_PPTO" localSheetId="1">IF([0]!RC_LG=2,"",LEFT(#REF!,2))</definedName>
    <definedName name="RC_CAP_PPTO">IF(RC_LG=2,"",LEFT(#REF!,2))</definedName>
    <definedName name="RC_CD_DIR">#REF!</definedName>
    <definedName name="RC_CLIENTE">#REF!</definedName>
    <definedName name="RC_COL_A_APU">IF(LEN(#REF!)=2,"",IF(#REF!="","",IF(AND(#REF!="",#REF!=""),"",IF(#REF!="",#REF!,#REF!))))</definedName>
    <definedName name="RC_COL_A_AUX">IF(#REF!="","",IF(#REF!="",#REF!,#REF!))</definedName>
    <definedName name="RC_COL_J_AUX">IF(#REF!="","",IF(VLOOKUP(#REF!,#REF!,10,0)="",LEFT(#REF!,1),VLOOKUP(#REF!,#REF!,10,0)))</definedName>
    <definedName name="RC_COL_L_APU">IFERROR(IF(#REF!="","",IF(VLOOKUP(#REF!,#REF!,10,0)="",LEFT(#REF!,1),VLOOKUP(#REF!,#REF!,10,0))),"")</definedName>
    <definedName name="RC_COL_N_APU" localSheetId="0">IFERROR(IF(ISERROR(SEARCH("-",#REF!)),#REF!*(1+#REF!)*VLOOKUP(#REF!,#REF!,COLUMN(RC_CANT_TOTAL)-COLUMN(RC_ITEMS)+1,0),""),"")</definedName>
    <definedName name="RC_COL_N_APU" localSheetId="2">IFERROR(IF(ISERROR(SEARCH("-",#REF!)),#REF!*(1+#REF!)*VLOOKUP(#REF!,#REF!,COLUMN(RC_CANT_TOTAL)-COLUMN(RC_ITEMS)+1,0),""),"")</definedName>
    <definedName name="RC_COL_N_APU" localSheetId="1">IFERROR(IF(ISERROR(SEARCH("-",#REF!)),#REF!*(1+#REF!)*VLOOKUP(#REF!,#REF!,COLUMN([0]!RC_CANT_TOTAL)-COLUMN([0]!RC_ITEMS)+1,0),""),"")</definedName>
    <definedName name="RC_COL_N_APU">IFERROR(IF(ISERROR(SEARCH("-",#REF!)),#REF!*(1+#REF!)*VLOOKUP(#REF!,#REF!,COLUMN(RC_CANT_TOTAL)-COLUMN(RC_ITEMS)+1,0),""),"")</definedName>
    <definedName name="RC_COL_N_AUX">#REF!*(1+#REF!)*SUMIF(#REF!,#REF!,#REF!)</definedName>
    <definedName name="RC_COL_O_AUX">IF(OR(LEFT(#REF!,1)="7",LEFT(#REF!,1)=7),0,#REF!*#REF!*(1+#REF!))</definedName>
    <definedName name="RC_COL_V_INS">SUMIF(#REF!,#REF!,#REF!)+SUMIF(#REF!,#REF!,#REF!)</definedName>
    <definedName name="RC_COL_W_INS">IF(OR(LEFT(#REF!,1)=7,LEFT(#REF!,1)="7"),0,IFERROR(#REF!*#REF!,0))</definedName>
    <definedName name="RC_CON_HTA">SUMIFS(#REF!,#REF!,#REF!,#REF!,"2")</definedName>
    <definedName name="RC_CON_HTA_APU">SUMIFS(#REF!,#REF!,#REF!,#REF!,"2")</definedName>
    <definedName name="RC_CT">#REF!</definedName>
    <definedName name="RC_CT_TOT">#REF!</definedName>
    <definedName name="RC_CZ_PPTO">IFERROR(IFERROR(VLOOKUP(#REF!,INDIRECT("RC_CO_"&amp;#REF!),7,0),0),"")</definedName>
    <definedName name="RC_DESC_APU" localSheetId="0">IF(LEN(#REF!)=2,VLOOKUP(#REF!,#REF!,2,0),IF(#REF!="",IF(#REF!="",IF(#REF!="","",RC_DIRECTO_APU),""),'Información general'!RC_DESCRIPCION_APU))</definedName>
    <definedName name="RC_DESC_APU" localSheetId="2">IF(LEN(#REF!)=2,VLOOKUP(#REF!,#REF!,2,0),IF(#REF!="",IF(#REF!="",IF(#REF!="","",RC_DIRECTO_APU),""),'PPTO GRAL GUAYABAL'!RC_DESCRIPCION_APU))</definedName>
    <definedName name="RC_DESC_APU" localSheetId="1">IF(LEN(#REF!)=2,VLOOKUP(#REF!,#REF!,2,0),IF(#REF!="",IF(#REF!="",IF(#REF!="","",[0]!RC_DIRECTO_APU),""),RESUMEN!RC_DESCRIPCION_APU))</definedName>
    <definedName name="RC_DESC_APU">IF(LEN(#REF!)=2,VLOOKUP(#REF!,#REF!,2,0),IF(#REF!="",IF(#REF!="",IF(#REF!="","",RC_DIRECTO_APU),""),RC_DESCRIPCION_APU))</definedName>
    <definedName name="RC_DESC_AUX" localSheetId="0">IF(#REF!="",IF(#REF!="","",RC_DIRECTO_AUX),IF(#REF!="","",IF(#REF!="",VLOOKUP(#REF!,#REF!,2,0),IF(#REF!="",VLOOKUP(#REF!,#REF!,2,0),VLOOKUP(#REF!,#REF!,2,0)&amp;" - "&amp;#REF!))))</definedName>
    <definedName name="RC_DESC_AUX" localSheetId="2">IF(#REF!="",IF(#REF!="","",RC_DIRECTO_AUX),IF(#REF!="","",IF(#REF!="",VLOOKUP(#REF!,#REF!,2,0),IF(#REF!="",VLOOKUP(#REF!,#REF!,2,0),VLOOKUP(#REF!,#REF!,2,0)&amp;" - "&amp;#REF!))))</definedName>
    <definedName name="RC_DESC_AUX" localSheetId="1">IF(#REF!="",IF(#REF!="","",[0]!RC_DIRECTO_AUX),IF(#REF!="","",IF(#REF!="",VLOOKUP(#REF!,#REF!,2,0),IF(#REF!="",VLOOKUP(#REF!,#REF!,2,0),VLOOKUP(#REF!,#REF!,2,0)&amp;" - "&amp;#REF!))))</definedName>
    <definedName name="RC_DESC_AUX">IF(#REF!="",IF(#REF!="","",RC_DIRECTO_AUX),IF(#REF!="","",IF(#REF!="",VLOOKUP(#REF!,#REF!,2,0),IF(#REF!="",VLOOKUP(#REF!,#REF!,2,0),VLOOKUP(#REF!,#REF!,2,0)&amp;" - "&amp;#REF!))))</definedName>
    <definedName name="RC_DESCRIPCION_APU" localSheetId="0">IF(ISERROR(SEARCH("-",#REF!,3)),RC_INSUMO,RC_ITEM)</definedName>
    <definedName name="RC_DESCRIPCION_APU" localSheetId="2">IF(ISERROR(SEARCH("-",#REF!,3)),RC_INSUMO,RC_ITEM)</definedName>
    <definedName name="RC_DESCRIPCION_APU" localSheetId="1">IF(ISERROR(SEARCH("-",#REF!,3)),[0]!RC_INSUMO,[0]!RC_ITEM)</definedName>
    <definedName name="RC_DESCRIPCION_APU">IF(ISERROR(SEARCH("-",#REF!,3)),RC_INSUMO,RC_ITEM)</definedName>
    <definedName name="RC_DIRECTO_APU">"COSTO DIRECTO:  "&amp;TEXT(ROUNDUP(SUMIF(#REF!,#REF!,#REF!)/2,0),"$#,##0")&amp;" / "&amp;VLOOKUP(#REF!,#REF!,3,0)</definedName>
    <definedName name="RC_DIRECTO_AUX">"COSTO DIRECTO:  "&amp;TEXT(ROUNDUP(SUMIF(#REF!,#REF!,#REF!)/2,0),"#,##0")&amp;" / "&amp;VLOOKUP(#REF!,#REF!,3,0)</definedName>
    <definedName name="RC_DIST">#REF!</definedName>
    <definedName name="RC_INSUMO">IF(#REF!="",VLOOKUP(#REF!,#REF!,2,0),VLOOKUP(#REF!,#REF!,2,0)&amp;" - "&amp;#REF!)</definedName>
    <definedName name="RC_ITEM">VLOOKUP(#REF!,#REF!,2,0)</definedName>
    <definedName name="RC_ITEMS">#REF!</definedName>
    <definedName name="RC_LG">LEN(#REF!)</definedName>
    <definedName name="RC_MIN">#REF!</definedName>
    <definedName name="RC_PLAZO">#REF!</definedName>
    <definedName name="RC_PROYECTO">#REF!</definedName>
    <definedName name="RC_PS_AU" localSheetId="0">IF(#REF!&lt;RC_MIN*1.2,#REF!,IF(#REF!&lt;RC_MIN*1.5,#REF!,IF(#REF!&lt;RC_MIN*1.8,#REF!,IF(#REF!&lt;RC_MIN*2,#REF!,IF(#REF!&lt;RC_MIN*2.5,#REF!,IF(#REF!&lt;RC_MIN*3,#REF!,#REF!))))))-1</definedName>
    <definedName name="RC_PS_AU" localSheetId="2">IF(#REF!&lt;RC_MIN*1.2,#REF!,IF(#REF!&lt;RC_MIN*1.5,#REF!,IF(#REF!&lt;RC_MIN*1.8,#REF!,IF(#REF!&lt;RC_MIN*2,#REF!,IF(#REF!&lt;RC_MIN*2.5,#REF!,IF(#REF!&lt;RC_MIN*3,#REF!,#REF!))))))-1</definedName>
    <definedName name="RC_PS_AU" localSheetId="1">IF(#REF!&lt;[0]!RC_MIN*1.2,#REF!,IF(#REF!&lt;[0]!RC_MIN*1.5,#REF!,IF(#REF!&lt;[0]!RC_MIN*1.8,#REF!,IF(#REF!&lt;[0]!RC_MIN*2,#REF!,IF(#REF!&lt;[0]!RC_MIN*2.5,#REF!,IF(#REF!&lt;[0]!RC_MIN*3,#REF!,#REF!))))))-1</definedName>
    <definedName name="RC_PS_AU">IF(#REF!&lt;RC_MIN*1.2,#REF!,IF(#REF!&lt;RC_MIN*1.5,#REF!,IF(#REF!&lt;RC_MIN*1.8,#REF!,IF(#REF!&lt;RC_MIN*2,#REF!,IF(#REF!&lt;RC_MIN*2.5,#REF!,IF(#REF!&lt;RC_MIN*3,#REF!,#REF!))))))-1</definedName>
    <definedName name="RC_SUBCAP_PPTO">IF(LEFT(#REF!,5)=#REF!,"",(LEFT(#REF!,5)))</definedName>
    <definedName name="RC_SUBT_PPTO" localSheetId="0">IFERROR(IF(RC_LG=2,"",IF(RC_LG=5,SUMIF(#REF!,#REF!,#REF!),#REF!*#REF!)),"")</definedName>
    <definedName name="RC_SUBT_PPTO" localSheetId="2">IFERROR(IF(RC_LG=2,"",IF(RC_LG=5,SUMIF(#REF!,#REF!,#REF!),#REF!*#REF!)),"")</definedName>
    <definedName name="RC_SUBT_PPTO" localSheetId="1">IFERROR(IF([0]!RC_LG=2,"",IF([0]!RC_LG=5,SUMIF(#REF!,#REF!,#REF!),#REF!*#REF!)),"")</definedName>
    <definedName name="RC_SUBT_PPTO">IFERROR(IF(RC_LG=2,"",IF(RC_LG=5,SUMIF(#REF!,#REF!,#REF!),#REF!*#REF!)),"")</definedName>
    <definedName name="RC_SUBTOT_PPTO" localSheetId="0">IFERROR(IF(RC_LG=2,"",IF(RC_LG=5,SUMIF(#REF!,#REF!,#REF!),#REF!*#REF!)),"")</definedName>
    <definedName name="RC_SUBTOT_PPTO" localSheetId="2">IFERROR(IF(RC_LG=2,"",IF(RC_LG=5,SUMIF(#REF!,#REF!,#REF!),#REF!*#REF!)),"")</definedName>
    <definedName name="RC_SUBTOT_PPTO" localSheetId="1">IFERROR(IF([0]!RC_LG=2,"",IF([0]!RC_LG=5,SUMIF(#REF!,#REF!,#REF!),#REF!*#REF!)),"")</definedName>
    <definedName name="RC_SUBTOT_PPTO">IFERROR(IF(RC_LG=2,"",IF(RC_LG=5,SUMIF(#REF!,#REF!,#REF!),#REF!*#REF!)),"")</definedName>
    <definedName name="RC_TOT_PPTO">IF(#REF!="",SUMIF(#REF!,#REF!,#REF!)/2,"")</definedName>
    <definedName name="RC_UN_APU">IF(LEN(#REF!)=2,"",IF(#REF!="","",IF(ISERROR(SEARCH("-",#REF!,3)),VLOOKUP(#REF!,#REF!,3,0),VLOOKUP(#REF!,#REF!,3,0))))</definedName>
    <definedName name="RC_UN_AUX">IF(#REF!="","",VLOOKUP(#REF!,#REF!,3,0))</definedName>
    <definedName name="RC_VR_CON_IVA">(#REF!+#REF!)*(1+#REF!)</definedName>
    <definedName name="RC_VR_SIN_IVA">SUMIF(#REF!,#REF!,#REF!)/2</definedName>
    <definedName name="RC_VR_TOT_APU">IF(#REF!="","",IF(#REF!=#REF!,SUMIF(#REF!,#REF!,#REF!),#REF!*#REF!*(1+#REF!)))</definedName>
    <definedName name="RC_VR_TOT_AUX">IF(#REF!="","",IF(#REF!=#REF!,SUMIF(#REF!,#REF!,#REF!),#REF!*#REF!*(1+#REF!)))</definedName>
    <definedName name="RC_VR_UN_APU">IF(#REF!="","",IF(LEN(#REF!)=9,SUMIF(#REF!,#REF!,#REF!)/2,IF(#REF!="","",IF(ISERROR(SEARCH("-",#REF!,3)),VLOOKUP(#REF!,#REF!,7,0),""))))</definedName>
    <definedName name="RC_VR_UN_AUX">IF(#REF!="","",VLOOKUP(#REF!,#REF!,7,0))</definedName>
    <definedName name="RC_VR_UN_PPTO" localSheetId="0">IFERROR(IF(RC_LG&lt;9,"",SUMIF(#REF!,#REF!,#REF!)/2),0)</definedName>
    <definedName name="RC_VR_UN_PPTO" localSheetId="2">IFERROR(IF(RC_LG&lt;9,"",SUMIF(#REF!,#REF!,#REF!)/2),0)</definedName>
    <definedName name="RC_VR_UN_PPTO" localSheetId="1">IFERROR(IF([0]!RC_LG&lt;9,"",SUMIF(#REF!,#REF!,#REF!)/2),0)</definedName>
    <definedName name="RC_VR_UN_PPTO">IFERROR(IF(RC_LG&lt;9,"",SUMIF(#REF!,#REF!,#REF!)/2),0)</definedName>
    <definedName name="RC_Z_PPTO" localSheetId="0">IF(#REF!="Vr Unitario",'Información general'!RC_VR_UN_PPTO,IF(#REF!="Cantidad Total",RC_CANT_TOT_PPTO,IF(#REF!="Subtotal",'Información general'!RC_SUBTOT_PPTO,IF(#REF!="Vr Capitulo",RC_TOT_PPTO,'Información general'!RC_ZN_PPTO))))</definedName>
    <definedName name="RC_Z_PPTO" localSheetId="2">IF(#REF!="Vr Unitario",'PPTO GRAL GUAYABAL'!RC_VR_UN_PPTO,IF(#REF!="Cantidad Total",RC_CANT_TOT_PPTO,IF(#REF!="Subtotal",'PPTO GRAL GUAYABAL'!RC_SUBTOT_PPTO,IF(#REF!="Vr Capitulo",RC_TOT_PPTO,'PPTO GRAL GUAYABAL'!RC_ZN_PPTO))))</definedName>
    <definedName name="RC_Z_PPTO" localSheetId="1">IF(#REF!="Vr Unitario",RESUMEN!RC_VR_UN_PPTO,IF(#REF!="Cantidad Total",[0]!RC_CANT_TOT_PPTO,IF(#REF!="Subtotal",RESUMEN!RC_SUBTOT_PPTO,IF(#REF!="Vr Capitulo",[0]!RC_TOT_PPTO,RESUMEN!RC_ZN_PPTO))))</definedName>
    <definedName name="RC_Z_PPTO">IF(#REF!="Vr Unitario",RC_VR_UN_PPTO,IF(#REF!="Cantidad Total",RC_CANT_TOT_PPTO,IF(#REF!="Subtotal",RC_SUBTOT_PPTO,IF(#REF!="Vr Capitulo",RC_TOT_PPTO,RC_ZN_PPTO))))</definedName>
    <definedName name="RC_ZN_PPTO" localSheetId="0">IF(ISEVEN(COLUMN()),RC_CZ_PPTO,'Información general'!RC_SUBT_PPTO)</definedName>
    <definedName name="RC_ZN_PPTO" localSheetId="2">IF(ISEVEN(COLUMN()),RC_CZ_PPTO,'PPTO GRAL GUAYABAL'!RC_SUBT_PPTO)</definedName>
    <definedName name="RC_ZN_PPTO" localSheetId="1">IF(ISEVEN(COLUMN()),[0]!RC_CZ_PPTO,RESUMEN!RC_SUBT_PPTO)</definedName>
    <definedName name="RC_ZN_PPTO">IF(ISEVEN(COLUMN()),RC_CZ_PPTO,RC_SUBT_PPTO)</definedName>
    <definedName name="REAJUSTES">#REF!</definedName>
    <definedName name="Red">#REF!</definedName>
    <definedName name="REDES">#REF!</definedName>
    <definedName name="REF">#REF!</definedName>
    <definedName name="REG">#REF!&gt;2.5</definedName>
    <definedName name="rege" localSheetId="0" hidden="1">{"TAB1",#N/A,TRUE,"GENERAL";"TAB2",#N/A,TRUE,"GENERAL";"TAB3",#N/A,TRUE,"GENERAL";"TAB4",#N/A,TRUE,"GENERAL";"TAB5",#N/A,TRUE,"GENERAL"}</definedName>
    <definedName name="rege" localSheetId="2" hidden="1">{"TAB1",#N/A,TRUE,"GENERAL";"TAB2",#N/A,TRUE,"GENERAL";"TAB3",#N/A,TRUE,"GENERAL";"TAB4",#N/A,TRUE,"GENERAL";"TAB5",#N/A,TRUE,"GENERAL"}</definedName>
    <definedName name="rege" localSheetId="1" hidden="1">{"TAB1",#N/A,TRUE,"GENERAL";"TAB2",#N/A,TRUE,"GENERAL";"TAB3",#N/A,TRUE,"GENERAL";"TAB4",#N/A,TRUE,"GENERAL";"TAB5",#N/A,TRUE,"GENERAL"}</definedName>
    <definedName name="rege" hidden="1">{"TAB1",#N/A,TRUE,"GENERAL";"TAB2",#N/A,TRUE,"GENERAL";"TAB3",#N/A,TRUE,"GENERAL";"TAB4",#N/A,TRUE,"GENERAL";"TAB5",#N/A,TRUE,"GENERAL"}</definedName>
    <definedName name="regresd" localSheetId="0" hidden="1">{"TAB1",#N/A,TRUE,"GENERAL";"TAB2",#N/A,TRUE,"GENERAL";"TAB3",#N/A,TRUE,"GENERAL";"TAB4",#N/A,TRUE,"GENERAL";"TAB5",#N/A,TRUE,"GENERAL"}</definedName>
    <definedName name="regresd" localSheetId="2" hidden="1">{"TAB1",#N/A,TRUE,"GENERAL";"TAB2",#N/A,TRUE,"GENERAL";"TAB3",#N/A,TRUE,"GENERAL";"TAB4",#N/A,TRUE,"GENERAL";"TAB5",#N/A,TRUE,"GENERAL"}</definedName>
    <definedName name="regresd" localSheetId="1" hidden="1">{"TAB1",#N/A,TRUE,"GENERAL";"TAB2",#N/A,TRUE,"GENERAL";"TAB3",#N/A,TRUE,"GENERAL";"TAB4",#N/A,TRUE,"GENERAL";"TAB5",#N/A,TRUE,"GENERAL"}</definedName>
    <definedName name="regresd" hidden="1">{"TAB1",#N/A,TRUE,"GENERAL";"TAB2",#N/A,TRUE,"GENERAL";"TAB3",#N/A,TRUE,"GENERAL";"TAB4",#N/A,TRUE,"GENERAL";"TAB5",#N/A,TRUE,"GENERAL"}</definedName>
    <definedName name="regthio" localSheetId="0" hidden="1">{"TAB1",#N/A,TRUE,"GENERAL";"TAB2",#N/A,TRUE,"GENERAL";"TAB3",#N/A,TRUE,"GENERAL";"TAB4",#N/A,TRUE,"GENERAL";"TAB5",#N/A,TRUE,"GENERAL"}</definedName>
    <definedName name="regthio" localSheetId="2" hidden="1">{"TAB1",#N/A,TRUE,"GENERAL";"TAB2",#N/A,TRUE,"GENERAL";"TAB3",#N/A,TRUE,"GENERAL";"TAB4",#N/A,TRUE,"GENERAL";"TAB5",#N/A,TRUE,"GENERAL"}</definedName>
    <definedName name="regthio" localSheetId="1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GULAR">#REF!&gt;2.5</definedName>
    <definedName name="REICIO">#N/A</definedName>
    <definedName name="reinicio">#N/A</definedName>
    <definedName name="REJHE" localSheetId="0" hidden="1">{"via1",#N/A,TRUE,"general";"via2",#N/A,TRUE,"general";"via3",#N/A,TRUE,"general"}</definedName>
    <definedName name="REJHE" localSheetId="2" hidden="1">{"via1",#N/A,TRUE,"general";"via2",#N/A,TRUE,"general";"via3",#N/A,TRUE,"general"}</definedName>
    <definedName name="REJHE" localSheetId="1" hidden="1">{"via1",#N/A,TRUE,"general";"via2",#N/A,TRUE,"general";"via3",#N/A,TRUE,"general"}</definedName>
    <definedName name="REJHE" hidden="1">{"via1",#N/A,TRUE,"general";"via2",#N/A,TRUE,"general";"via3",#N/A,TRUE,"general"}</definedName>
    <definedName name="REJILLA">#REF!</definedName>
    <definedName name="rell">#REF!</definedName>
    <definedName name="RELLG">#REF!</definedName>
    <definedName name="rer" localSheetId="0" hidden="1">{"via1",#N/A,TRUE,"general";"via2",#N/A,TRUE,"general";"via3",#N/A,TRUE,"general"}</definedName>
    <definedName name="rer" localSheetId="2" hidden="1">{"via1",#N/A,TRUE,"general";"via2",#N/A,TRUE,"general";"via3",#N/A,TRUE,"general"}</definedName>
    <definedName name="rer" localSheetId="1" hidden="1">{"via1",#N/A,TRUE,"general";"via2",#N/A,TRUE,"general";"via3",#N/A,TRUE,"general"}</definedName>
    <definedName name="rer" hidden="1">{"via1",#N/A,TRUE,"general";"via2",#N/A,TRUE,"general";"via3",#N/A,TRUE,"general"}</definedName>
    <definedName name="rererw" localSheetId="0" hidden="1">{"TAB1",#N/A,TRUE,"GENERAL";"TAB2",#N/A,TRUE,"GENERAL";"TAB3",#N/A,TRUE,"GENERAL";"TAB4",#N/A,TRUE,"GENERAL";"TAB5",#N/A,TRUE,"GENERAL"}</definedName>
    <definedName name="rererw" localSheetId="2" hidden="1">{"TAB1",#N/A,TRUE,"GENERAL";"TAB2",#N/A,TRUE,"GENERAL";"TAB3",#N/A,TRUE,"GENERAL";"TAB4",#N/A,TRUE,"GENERAL";"TAB5",#N/A,TRUE,"GENERAL"}</definedName>
    <definedName name="rererw" localSheetId="1" hidden="1">{"TAB1",#N/A,TRUE,"GENERAL";"TAB2",#N/A,TRUE,"GENERAL";"TAB3",#N/A,TRUE,"GENERAL";"TAB4",#N/A,TRUE,"GENERAL";"TAB5",#N/A,TRUE,"GENERAL"}</definedName>
    <definedName name="rererw" hidden="1">{"TAB1",#N/A,TRUE,"GENERAL";"TAB2",#N/A,TRUE,"GENERAL";"TAB3",#N/A,TRUE,"GENERAL";"TAB4",#N/A,TRUE,"GENERAL";"TAB5",#N/A,TRUE,"GENERAL"}</definedName>
    <definedName name="rerg" localSheetId="0" hidden="1">{"TAB1",#N/A,TRUE,"GENERAL";"TAB2",#N/A,TRUE,"GENERAL";"TAB3",#N/A,TRUE,"GENERAL";"TAB4",#N/A,TRUE,"GENERAL";"TAB5",#N/A,TRUE,"GENERAL"}</definedName>
    <definedName name="rerg" localSheetId="2" hidden="1">{"TAB1",#N/A,TRUE,"GENERAL";"TAB2",#N/A,TRUE,"GENERAL";"TAB3",#N/A,TRUE,"GENERAL";"TAB4",#N/A,TRUE,"GENERAL";"TAB5",#N/A,TRUE,"GENERAL"}</definedName>
    <definedName name="rerg" localSheetId="1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localSheetId="0" hidden="1">{"TAB1",#N/A,TRUE,"GENERAL";"TAB2",#N/A,TRUE,"GENERAL";"TAB3",#N/A,TRUE,"GENERAL";"TAB4",#N/A,TRUE,"GENERAL";"TAB5",#N/A,TRUE,"GENERAL"}</definedName>
    <definedName name="rerrrrw" localSheetId="2" hidden="1">{"TAB1",#N/A,TRUE,"GENERAL";"TAB2",#N/A,TRUE,"GENERAL";"TAB3",#N/A,TRUE,"GENERAL";"TAB4",#N/A,TRUE,"GENERAL";"TAB5",#N/A,TRUE,"GENERAL"}</definedName>
    <definedName name="rerrrrw" localSheetId="1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s" localSheetId="0" hidden="1">{#N/A,#N/A,FALSE,"GRAFICO";#N/A,#N/A,FALSE,"CAJA (2)";#N/A,#N/A,FALSE,"TERCEROS-PROMEDIO";#N/A,#N/A,FALSE,"CAJA";#N/A,#N/A,FALSE,"INGRESOS1995-2003";#N/A,#N/A,FALSE,"GASTOS1995-2003"}</definedName>
    <definedName name="res" localSheetId="2" hidden="1">{#N/A,#N/A,FALSE,"GRAFICO";#N/A,#N/A,FALSE,"CAJA (2)";#N/A,#N/A,FALSE,"TERCEROS-PROMEDIO";#N/A,#N/A,FALSE,"CAJA";#N/A,#N/A,FALSE,"INGRESOS1995-2003";#N/A,#N/A,FALSE,"GASTOS1995-2003"}</definedName>
    <definedName name="res" localSheetId="1" hidden="1">{#N/A,#N/A,FALSE,"GRAFICO";#N/A,#N/A,FALSE,"CAJA (2)";#N/A,#N/A,FALSE,"TERCEROS-PROMEDIO";#N/A,#N/A,FALSE,"CAJA";#N/A,#N/A,FALSE,"INGRESOS1995-2003";#N/A,#N/A,FALSE,"GASTOS1995-2003"}</definedName>
    <definedName name="res" hidden="1">{#N/A,#N/A,FALSE,"GRAFICO";#N/A,#N/A,FALSE,"CAJA (2)";#N/A,#N/A,FALSE,"TERCEROS-PROMEDIO";#N/A,#N/A,FALSE,"CAJA";#N/A,#N/A,FALSE,"INGRESOS1995-2003";#N/A,#N/A,FALSE,"GASTOS1995-2003"}</definedName>
    <definedName name="Restablecer_área_de_impresión" localSheetId="0">OFFSET(Impresión_completa,0,0,'Información general'!Última_fila)</definedName>
    <definedName name="Restablecer_área_de_impresión" localSheetId="2">OFFSET(Impresión_completa,0,0,'PPTO GRAL GUAYABAL'!Última_fila)</definedName>
    <definedName name="Restablecer_área_de_impresión" localSheetId="1">OFFSET([0]!Impresión_completa,0,0,RESUMEN!Última_fila)</definedName>
    <definedName name="Restablecer_área_de_impresión">OFFSET(Impresión_completa,0,0,Última_fila)</definedName>
    <definedName name="RESU">#N/A</definedName>
    <definedName name="RESUM">#REF!</definedName>
    <definedName name="resum2">#REF!</definedName>
    <definedName name="resumen">#N/A</definedName>
    <definedName name="Retenc">#REF!</definedName>
    <definedName name="RETRO">#REF!</definedName>
    <definedName name="RETTRE" localSheetId="0" hidden="1">{"via1",#N/A,TRUE,"general";"via2",#N/A,TRUE,"general";"via3",#N/A,TRUE,"general"}</definedName>
    <definedName name="RETTRE" localSheetId="2" hidden="1">{"via1",#N/A,TRUE,"general";"via2",#N/A,TRUE,"general";"via3",#N/A,TRUE,"general"}</definedName>
    <definedName name="RETTRE" localSheetId="1" hidden="1">{"via1",#N/A,TRUE,"general";"via2",#N/A,TRUE,"general";"via3",#N/A,TRUE,"general"}</definedName>
    <definedName name="RETTRE" hidden="1">{"via1",#N/A,TRUE,"general";"via2",#N/A,TRUE,"general";"via3",#N/A,TRUE,"general"}</definedName>
    <definedName name="rety" localSheetId="0" hidden="1">{"TAB1",#N/A,TRUE,"GENERAL";"TAB2",#N/A,TRUE,"GENERAL";"TAB3",#N/A,TRUE,"GENERAL";"TAB4",#N/A,TRUE,"GENERAL";"TAB5",#N/A,TRUE,"GENERAL"}</definedName>
    <definedName name="rety" localSheetId="2" hidden="1">{"TAB1",#N/A,TRUE,"GENERAL";"TAB2",#N/A,TRUE,"GENERAL";"TAB3",#N/A,TRUE,"GENERAL";"TAB4",#N/A,TRUE,"GENERAL";"TAB5",#N/A,TRUE,"GENERAL"}</definedName>
    <definedName name="rety" localSheetId="1" hidden="1">{"TAB1",#N/A,TRUE,"GENERAL";"TAB2",#N/A,TRUE,"GENERAL";"TAB3",#N/A,TRUE,"GENERAL";"TAB4",#N/A,TRUE,"GENERAL";"TAB5",#N/A,TRUE,"GENERAL"}</definedName>
    <definedName name="rety" hidden="1">{"TAB1",#N/A,TRUE,"GENERAL";"TAB2",#N/A,TRUE,"GENERAL";"TAB3",#N/A,TRUE,"GENERAL";"TAB4",#N/A,TRUE,"GENERAL";"TAB5",#N/A,TRUE,"GENERAL"}</definedName>
    <definedName name="rewfreg" localSheetId="0" hidden="1">{"via1",#N/A,TRUE,"general";"via2",#N/A,TRUE,"general";"via3",#N/A,TRUE,"general"}</definedName>
    <definedName name="rewfreg" localSheetId="2" hidden="1">{"via1",#N/A,TRUE,"general";"via2",#N/A,TRUE,"general";"via3",#N/A,TRUE,"general"}</definedName>
    <definedName name="rewfreg" localSheetId="1" hidden="1">{"via1",#N/A,TRUE,"general";"via2",#N/A,TRUE,"general";"via3",#N/A,TRUE,"general"}</definedName>
    <definedName name="rewfreg" hidden="1">{"via1",#N/A,TRUE,"general";"via2",#N/A,TRUE,"general";"via3",#N/A,TRUE,"general"}</definedName>
    <definedName name="rewr" localSheetId="0" hidden="1">{"via1",#N/A,TRUE,"general";"via2",#N/A,TRUE,"general";"via3",#N/A,TRUE,"general"}</definedName>
    <definedName name="rewr" localSheetId="2" hidden="1">{"via1",#N/A,TRUE,"general";"via2",#N/A,TRUE,"general";"via3",#N/A,TRUE,"general"}</definedName>
    <definedName name="rewr" localSheetId="1" hidden="1">{"via1",#N/A,TRUE,"general";"via2",#N/A,TRUE,"general";"via3",#N/A,TRUE,"general"}</definedName>
    <definedName name="rewr" hidden="1">{"via1",#N/A,TRUE,"general";"via2",#N/A,TRUE,"general";"via3",#N/A,TRUE,"general"}</definedName>
    <definedName name="REWWER" localSheetId="0" hidden="1">{"TAB1",#N/A,TRUE,"GENERAL";"TAB2",#N/A,TRUE,"GENERAL";"TAB3",#N/A,TRUE,"GENERAL";"TAB4",#N/A,TRUE,"GENERAL";"TAB5",#N/A,TRUE,"GENERAL"}</definedName>
    <definedName name="REWWER" localSheetId="2" hidden="1">{"TAB1",#N/A,TRUE,"GENERAL";"TAB2",#N/A,TRUE,"GENERAL";"TAB3",#N/A,TRUE,"GENERAL";"TAB4",#N/A,TRUE,"GENERAL";"TAB5",#N/A,TRUE,"GENERAL"}</definedName>
    <definedName name="REWWER" localSheetId="1" hidden="1">{"TAB1",#N/A,TRUE,"GENERAL";"TAB2",#N/A,TRUE,"GENERAL";"TAB3",#N/A,TRUE,"GENERAL";"TAB4",#N/A,TRUE,"GENERAL";"TAB5",#N/A,TRUE,"GENERAL"}</definedName>
    <definedName name="REWWER" hidden="1">{"TAB1",#N/A,TRUE,"GENERAL";"TAB2",#N/A,TRUE,"GENERAL";"TAB3",#N/A,TRUE,"GENERAL";"TAB4",#N/A,TRUE,"GENERAL";"TAB5",#N/A,TRUE,"GENERAL"}</definedName>
    <definedName name="REY">#REF!</definedName>
    <definedName name="reyepoi" localSheetId="0" hidden="1">{"TAB1",#N/A,TRUE,"GENERAL";"TAB2",#N/A,TRUE,"GENERAL";"TAB3",#N/A,TRUE,"GENERAL";"TAB4",#N/A,TRUE,"GENERAL";"TAB5",#N/A,TRUE,"GENERAL"}</definedName>
    <definedName name="reyepoi" localSheetId="2" hidden="1">{"TAB1",#N/A,TRUE,"GENERAL";"TAB2",#N/A,TRUE,"GENERAL";"TAB3",#N/A,TRUE,"GENERAL";"TAB4",#N/A,TRUE,"GENERAL";"TAB5",#N/A,TRUE,"GENERAL"}</definedName>
    <definedName name="reyepoi" localSheetId="1" hidden="1">{"TAB1",#N/A,TRUE,"GENERAL";"TAB2",#N/A,TRUE,"GENERAL";"TAB3",#N/A,TRUE,"GENERAL";"TAB4",#N/A,TRUE,"GENERAL";"TAB5",#N/A,TRUE,"GENERAL"}</definedName>
    <definedName name="reyepoi" hidden="1">{"TAB1",#N/A,TRUE,"GENERAL";"TAB2",#N/A,TRUE,"GENERAL";"TAB3",#N/A,TRUE,"GENERAL";"TAB4",#N/A,TRUE,"GENERAL";"TAB5",#N/A,TRUE,"GENERAL"}</definedName>
    <definedName name="reyety" localSheetId="0" hidden="1">{"via1",#N/A,TRUE,"general";"via2",#N/A,TRUE,"general";"via3",#N/A,TRUE,"general"}</definedName>
    <definedName name="reyety" localSheetId="2" hidden="1">{"via1",#N/A,TRUE,"general";"via2",#N/A,TRUE,"general";"via3",#N/A,TRUE,"general"}</definedName>
    <definedName name="reyety" localSheetId="1" hidden="1">{"via1",#N/A,TRUE,"general";"via2",#N/A,TRUE,"general";"via3",#N/A,TRUE,"general"}</definedName>
    <definedName name="reyety" hidden="1">{"via1",#N/A,TRUE,"general";"via2",#N/A,TRUE,"general";"via3",#N/A,TRUE,"general"}</definedName>
    <definedName name="reyty" localSheetId="0" hidden="1">{"via1",#N/A,TRUE,"general";"via2",#N/A,TRUE,"general";"via3",#N/A,TRUE,"general"}</definedName>
    <definedName name="reyty" localSheetId="2" hidden="1">{"via1",#N/A,TRUE,"general";"via2",#N/A,TRUE,"general";"via3",#N/A,TRUE,"general"}</definedName>
    <definedName name="reyty" localSheetId="1" hidden="1">{"via1",#N/A,TRUE,"general";"via2",#N/A,TRUE,"general";"via3",#N/A,TRUE,"general"}</definedName>
    <definedName name="reyty" hidden="1">{"via1",#N/A,TRUE,"general";"via2",#N/A,TRUE,"general";"via3",#N/A,TRUE,"general"}</definedName>
    <definedName name="reyyt" localSheetId="0" hidden="1">{"via1",#N/A,TRUE,"general";"via2",#N/A,TRUE,"general";"via3",#N/A,TRUE,"general"}</definedName>
    <definedName name="reyyt" localSheetId="2" hidden="1">{"via1",#N/A,TRUE,"general";"via2",#N/A,TRUE,"general";"via3",#N/A,TRUE,"general"}</definedName>
    <definedName name="reyyt" localSheetId="1" hidden="1">{"via1",#N/A,TRUE,"general";"via2",#N/A,TRUE,"general";"via3",#N/A,TRUE,"general"}</definedName>
    <definedName name="reyyt" hidden="1">{"via1",#N/A,TRUE,"general";"via2",#N/A,TRUE,"general";"via3",#N/A,TRUE,"general"}</definedName>
    <definedName name="rfhnhjyu" localSheetId="0" hidden="1">{"TAB1",#N/A,TRUE,"GENERAL";"TAB2",#N/A,TRUE,"GENERAL";"TAB3",#N/A,TRUE,"GENERAL";"TAB4",#N/A,TRUE,"GENERAL";"TAB5",#N/A,TRUE,"GENERAL"}</definedName>
    <definedName name="rfhnhjyu" localSheetId="2" hidden="1">{"TAB1",#N/A,TRUE,"GENERAL";"TAB2",#N/A,TRUE,"GENERAL";"TAB3",#N/A,TRUE,"GENERAL";"TAB4",#N/A,TRUE,"GENERAL";"TAB5",#N/A,TRUE,"GENERAL"}</definedName>
    <definedName name="rfhnhjyu" localSheetId="1" hidden="1">{"TAB1",#N/A,TRUE,"GENERAL";"TAB2",#N/A,TRUE,"GENERAL";"TAB3",#N/A,TRUE,"GENERAL";"TAB4",#N/A,TRUE,"GENERAL";"TAB5",#N/A,TRUE,"GENERAL"}</definedName>
    <definedName name="rfhnhjyu" hidden="1">{"TAB1",#N/A,TRUE,"GENERAL";"TAB2",#N/A,TRUE,"GENERAL";"TAB3",#N/A,TRUE,"GENERAL";"TAB4",#N/A,TRUE,"GENERAL";"TAB5",#N/A,TRUE,"GENERAL"}</definedName>
    <definedName name="rfref">#REF!</definedName>
    <definedName name="rfrf" localSheetId="0" hidden="1">{"via1",#N/A,TRUE,"general";"via2",#N/A,TRUE,"general";"via3",#N/A,TRUE,"general"}</definedName>
    <definedName name="rfrf" localSheetId="2" hidden="1">{"via1",#N/A,TRUE,"general";"via2",#N/A,TRUE,"general";"via3",#N/A,TRUE,"general"}</definedName>
    <definedName name="rfrf" localSheetId="1" hidden="1">{"via1",#N/A,TRUE,"general";"via2",#N/A,TRUE,"general";"via3",#N/A,TRUE,"general"}</definedName>
    <definedName name="rfrf" hidden="1">{"via1",#N/A,TRUE,"general";"via2",#N/A,TRUE,"general";"via3",#N/A,TRUE,"general"}</definedName>
    <definedName name="rge" localSheetId="0" hidden="1">{"via1",#N/A,TRUE,"general";"via2",#N/A,TRUE,"general";"via3",#N/A,TRUE,"general"}</definedName>
    <definedName name="rge" localSheetId="2" hidden="1">{"via1",#N/A,TRUE,"general";"via2",#N/A,TRUE,"general";"via3",#N/A,TRUE,"general"}</definedName>
    <definedName name="rge" localSheetId="1" hidden="1">{"via1",#N/A,TRUE,"general";"via2",#N/A,TRUE,"general";"via3",#N/A,TRUE,"general"}</definedName>
    <definedName name="rge" hidden="1">{"via1",#N/A,TRUE,"general";"via2",#N/A,TRUE,"general";"via3",#N/A,TRUE,"general"}</definedName>
    <definedName name="rgegg" localSheetId="0" hidden="1">{"via1",#N/A,TRUE,"general";"via2",#N/A,TRUE,"general";"via3",#N/A,TRUE,"general"}</definedName>
    <definedName name="rgegg" localSheetId="2" hidden="1">{"via1",#N/A,TRUE,"general";"via2",#N/A,TRUE,"general";"via3",#N/A,TRUE,"general"}</definedName>
    <definedName name="rgegg" localSheetId="1" hidden="1">{"via1",#N/A,TRUE,"general";"via2",#N/A,TRUE,"general";"via3",#N/A,TRUE,"general"}</definedName>
    <definedName name="rgegg" hidden="1">{"via1",#N/A,TRUE,"general";"via2",#N/A,TRUE,"general";"via3",#N/A,TRUE,"general"}</definedName>
    <definedName name="rhh" localSheetId="0" hidden="1">{"TAB1",#N/A,TRUE,"GENERAL";"TAB2",#N/A,TRUE,"GENERAL";"TAB3",#N/A,TRUE,"GENERAL";"TAB4",#N/A,TRUE,"GENERAL";"TAB5",#N/A,TRUE,"GENERAL"}</definedName>
    <definedName name="rhh" localSheetId="2" hidden="1">{"TAB1",#N/A,TRUE,"GENERAL";"TAB2",#N/A,TRUE,"GENERAL";"TAB3",#N/A,TRUE,"GENERAL";"TAB4",#N/A,TRUE,"GENERAL";"TAB5",#N/A,TRUE,"GENERAL"}</definedName>
    <definedName name="rhh" localSheetId="1" hidden="1">{"TAB1",#N/A,TRUE,"GENERAL";"TAB2",#N/A,TRUE,"GENERAL";"TAB3",#N/A,TRUE,"GENERAL";"TAB4",#N/A,TRUE,"GENERAL";"TAB5",#N/A,TRUE,"GENERAL"}</definedName>
    <definedName name="rhh" hidden="1">{"TAB1",#N/A,TRUE,"GENERAL";"TAB2",#N/A,TRUE,"GENERAL";"TAB3",#N/A,TRUE,"GENERAL";"TAB4",#N/A,TRUE,"GENERAL";"TAB5",#N/A,TRUE,"GENERAL"}</definedName>
    <definedName name="rhrtd" localSheetId="0" hidden="1">{"TAB1",#N/A,TRUE,"GENERAL";"TAB2",#N/A,TRUE,"GENERAL";"TAB3",#N/A,TRUE,"GENERAL";"TAB4",#N/A,TRUE,"GENERAL";"TAB5",#N/A,TRUE,"GENERAL"}</definedName>
    <definedName name="rhrtd" localSheetId="2" hidden="1">{"TAB1",#N/A,TRUE,"GENERAL";"TAB2",#N/A,TRUE,"GENERAL";"TAB3",#N/A,TRUE,"GENERAL";"TAB4",#N/A,TRUE,"GENERAL";"TAB5",#N/A,TRUE,"GENERAL"}</definedName>
    <definedName name="rhrtd" localSheetId="1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localSheetId="0" hidden="1">{"TAB1",#N/A,TRUE,"GENERAL";"TAB2",#N/A,TRUE,"GENERAL";"TAB3",#N/A,TRUE,"GENERAL";"TAB4",#N/A,TRUE,"GENERAL";"TAB5",#N/A,TRUE,"GENERAL"}</definedName>
    <definedName name="rhtry" localSheetId="2" hidden="1">{"TAB1",#N/A,TRUE,"GENERAL";"TAB2",#N/A,TRUE,"GENERAL";"TAB3",#N/A,TRUE,"GENERAL";"TAB4",#N/A,TRUE,"GENERAL";"TAB5",#N/A,TRUE,"GENERAL"}</definedName>
    <definedName name="rhtry" localSheetId="1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" localSheetId="0" hidden="1">{"TAB1",#N/A,TRUE,"GENERAL";"TAB2",#N/A,TRUE,"GENERAL";"TAB3",#N/A,TRUE,"GENERAL";"TAB4",#N/A,TRUE,"GENERAL";"TAB5",#N/A,TRUE,"GENERAL"}</definedName>
    <definedName name="rj" localSheetId="2" hidden="1">{"TAB1",#N/A,TRUE,"GENERAL";"TAB2",#N/A,TRUE,"GENERAL";"TAB3",#N/A,TRUE,"GENERAL";"TAB4",#N/A,TRUE,"GENERAL";"TAB5",#N/A,TRUE,"GENERAL"}</definedName>
    <definedName name="rj" localSheetId="1" hidden="1">{"TAB1",#N/A,TRUE,"GENERAL";"TAB2",#N/A,TRUE,"GENERAL";"TAB3",#N/A,TRUE,"GENERAL";"TAB4",#N/A,TRUE,"GENERAL";"TAB5",#N/A,TRUE,"GENERAL"}</definedName>
    <definedName name="rj" hidden="1">{"TAB1",#N/A,TRUE,"GENERAL";"TAB2",#N/A,TRUE,"GENERAL";"TAB3",#N/A,TRUE,"GENERAL";"TAB4",#N/A,TRUE,"GENERAL";"TAB5",#N/A,TRUE,"GENERAL"}</definedName>
    <definedName name="rjjth" localSheetId="0" hidden="1">{"TAB1",#N/A,TRUE,"GENERAL";"TAB2",#N/A,TRUE,"GENERAL";"TAB3",#N/A,TRUE,"GENERAL";"TAB4",#N/A,TRUE,"GENERAL";"TAB5",#N/A,TRUE,"GENERAL"}</definedName>
    <definedName name="rjjth" localSheetId="2" hidden="1">{"TAB1",#N/A,TRUE,"GENERAL";"TAB2",#N/A,TRUE,"GENERAL";"TAB3",#N/A,TRUE,"GENERAL";"TAB4",#N/A,TRUE,"GENERAL";"TAB5",#N/A,TRUE,"GENERAL"}</definedName>
    <definedName name="rjjth" localSheetId="1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localSheetId="0" hidden="1">{"via1",#N/A,TRUE,"general";"via2",#N/A,TRUE,"general";"via3",#N/A,TRUE,"general"}</definedName>
    <definedName name="rjy" localSheetId="2" hidden="1">{"via1",#N/A,TRUE,"general";"via2",#N/A,TRUE,"general";"via3",#N/A,TRUE,"general"}</definedName>
    <definedName name="rjy" localSheetId="1" hidden="1">{"via1",#N/A,TRUE,"general";"via2",#N/A,TRUE,"general";"via3",#N/A,TRUE,"general"}</definedName>
    <definedName name="rjy" hidden="1">{"via1",#N/A,TRUE,"general";"via2",#N/A,TRUE,"general";"via3",#N/A,TRUE,"general"}</definedName>
    <definedName name="rkjyk" localSheetId="0" hidden="1">{"TAB1",#N/A,TRUE,"GENERAL";"TAB2",#N/A,TRUE,"GENERAL";"TAB3",#N/A,TRUE,"GENERAL";"TAB4",#N/A,TRUE,"GENERAL";"TAB5",#N/A,TRUE,"GENERAL"}</definedName>
    <definedName name="rkjyk" localSheetId="2" hidden="1">{"TAB1",#N/A,TRUE,"GENERAL";"TAB2",#N/A,TRUE,"GENERAL";"TAB3",#N/A,TRUE,"GENERAL";"TAB4",#N/A,TRUE,"GENERAL";"TAB5",#N/A,TRUE,"GENERAL"}</definedName>
    <definedName name="rkjyk" localSheetId="1" hidden="1">{"TAB1",#N/A,TRUE,"GENERAL";"TAB2",#N/A,TRUE,"GENERAL";"TAB3",#N/A,TRUE,"GENERAL";"TAB4",#N/A,TRUE,"GENERAL";"TAB5",#N/A,TRUE,"GENERAL"}</definedName>
    <definedName name="rkjyk" hidden="1">{"TAB1",#N/A,TRUE,"GENERAL";"TAB2",#N/A,TRUE,"GENERAL";"TAB3",#N/A,TRUE,"GENERAL";"TAB4",#N/A,TRUE,"GENERAL";"TAB5",#N/A,TRUE,"GENERAL"}</definedName>
    <definedName name="rkru" localSheetId="0" hidden="1">{"via1",#N/A,TRUE,"general";"via2",#N/A,TRUE,"general";"via3",#N/A,TRUE,"general"}</definedName>
    <definedName name="rkru" localSheetId="2" hidden="1">{"via1",#N/A,TRUE,"general";"via2",#N/A,TRUE,"general";"via3",#N/A,TRUE,"general"}</definedName>
    <definedName name="rkru" localSheetId="1" hidden="1">{"via1",#N/A,TRUE,"general";"via2",#N/A,TRUE,"general";"via3",#N/A,TRUE,"general"}</definedName>
    <definedName name="rkru" hidden="1">{"via1",#N/A,TRUE,"general";"via2",#N/A,TRUE,"general";"via3",#N/A,TRUE,"general"}</definedName>
    <definedName name="rky" localSheetId="0" hidden="1">{"TAB1",#N/A,TRUE,"GENERAL";"TAB2",#N/A,TRUE,"GENERAL";"TAB3",#N/A,TRUE,"GENERAL";"TAB4",#N/A,TRUE,"GENERAL";"TAB5",#N/A,TRUE,"GENERAL"}</definedName>
    <definedName name="rky" localSheetId="2" hidden="1">{"TAB1",#N/A,TRUE,"GENERAL";"TAB2",#N/A,TRUE,"GENERAL";"TAB3",#N/A,TRUE,"GENERAL";"TAB4",#N/A,TRUE,"GENERAL";"TAB5",#N/A,TRUE,"GENERAL"}</definedName>
    <definedName name="rky" localSheetId="1" hidden="1">{"TAB1",#N/A,TRUE,"GENERAL";"TAB2",#N/A,TRUE,"GENERAL";"TAB3",#N/A,TRUE,"GENERAL";"TAB4",#N/A,TRUE,"GENERAL";"TAB5",#N/A,TRUE,"GENERAL"}</definedName>
    <definedName name="rky" hidden="1">{"TAB1",#N/A,TRUE,"GENERAL";"TAB2",#N/A,TRUE,"GENERAL";"TAB3",#N/A,TRUE,"GENERAL";"TAB4",#N/A,TRUE,"GENERAL";"TAB5",#N/A,TRUE,"GENERAL"}</definedName>
    <definedName name="RLIGA">#REF!</definedName>
    <definedName name="ROCA">#REF!</definedName>
    <definedName name="rodadura">#REF!</definedName>
    <definedName name="rr">#N/A</definedName>
    <definedName name="rrr" localSheetId="0" hidden="1">{"via1",#N/A,TRUE,"general";"via2",#N/A,TRUE,"general";"via3",#N/A,TRUE,"general"}</definedName>
    <definedName name="rrr" localSheetId="2" hidden="1">{"via1",#N/A,TRUE,"general";"via2",#N/A,TRUE,"general";"via3",#N/A,TRUE,"general"}</definedName>
    <definedName name="rrr" localSheetId="1" hidden="1">{"via1",#N/A,TRUE,"general";"via2",#N/A,TRUE,"general";"via3",#N/A,TRUE,"general"}</definedName>
    <definedName name="rrr" hidden="1">{"via1",#N/A,TRUE,"general";"via2",#N/A,TRUE,"general";"via3",#N/A,TRUE,"general"}</definedName>
    <definedName name="rrrrrb" localSheetId="0" hidden="1">{"via1",#N/A,TRUE,"general";"via2",#N/A,TRUE,"general";"via3",#N/A,TRUE,"general"}</definedName>
    <definedName name="rrrrrb" localSheetId="2" hidden="1">{"via1",#N/A,TRUE,"general";"via2",#N/A,TRUE,"general";"via3",#N/A,TRUE,"general"}</definedName>
    <definedName name="rrrrrb" localSheetId="1" hidden="1">{"via1",#N/A,TRUE,"general";"via2",#N/A,TRUE,"general";"via3",#N/A,TRUE,"general"}</definedName>
    <definedName name="rrrrrb" hidden="1">{"via1",#N/A,TRUE,"general";"via2",#N/A,TRUE,"general";"via3",#N/A,TRUE,"general"}</definedName>
    <definedName name="rrrrrrre" localSheetId="0" hidden="1">{"TAB1",#N/A,TRUE,"GENERAL";"TAB2",#N/A,TRUE,"GENERAL";"TAB3",#N/A,TRUE,"GENERAL";"TAB4",#N/A,TRUE,"GENERAL";"TAB5",#N/A,TRUE,"GENERAL"}</definedName>
    <definedName name="rrrrrrre" localSheetId="2" hidden="1">{"TAB1",#N/A,TRUE,"GENERAL";"TAB2",#N/A,TRUE,"GENERAL";"TAB3",#N/A,TRUE,"GENERAL";"TAB4",#N/A,TRUE,"GENERAL";"TAB5",#N/A,TRUE,"GENERAL"}</definedName>
    <definedName name="rrrrrrre" localSheetId="1" hidden="1">{"TAB1",#N/A,TRUE,"GENERAL";"TAB2",#N/A,TRUE,"GENERAL";"TAB3",#N/A,TRUE,"GENERAL";"TAB4",#N/A,TRUE,"GENERAL";"TAB5",#N/A,TRUE,"GENERAL"}</definedName>
    <definedName name="rrrrrrre" hidden="1">{"TAB1",#N/A,TRUE,"GENERAL";"TAB2",#N/A,TRUE,"GENERAL";"TAB3",#N/A,TRUE,"GENERAL";"TAB4",#N/A,TRUE,"GENERAL";"TAB5",#N/A,TRUE,"GENERAL"}</definedName>
    <definedName name="rrrrt" localSheetId="0" hidden="1">{"via1",#N/A,TRUE,"general";"via2",#N/A,TRUE,"general";"via3",#N/A,TRUE,"general"}</definedName>
    <definedName name="rrrrt" localSheetId="2" hidden="1">{"via1",#N/A,TRUE,"general";"via2",#N/A,TRUE,"general";"via3",#N/A,TRUE,"general"}</definedName>
    <definedName name="rrrrt" localSheetId="1" hidden="1">{"via1",#N/A,TRUE,"general";"via2",#N/A,TRUE,"general";"via3",#N/A,TRUE,"general"}</definedName>
    <definedName name="rrrrt" hidden="1">{"via1",#N/A,TRUE,"general";"via2",#N/A,TRUE,"general";"via3",#N/A,TRUE,"general"}</definedName>
    <definedName name="rsadf">#REF!</definedName>
    <definedName name="rsdgsd5" localSheetId="0" hidden="1">{"TAB1",#N/A,TRUE,"GENERAL";"TAB2",#N/A,TRUE,"GENERAL";"TAB3",#N/A,TRUE,"GENERAL";"TAB4",#N/A,TRUE,"GENERAL";"TAB5",#N/A,TRUE,"GENERAL"}</definedName>
    <definedName name="rsdgsd5" localSheetId="2" hidden="1">{"TAB1",#N/A,TRUE,"GENERAL";"TAB2",#N/A,TRUE,"GENERAL";"TAB3",#N/A,TRUE,"GENERAL";"TAB4",#N/A,TRUE,"GENERAL";"TAB5",#N/A,TRUE,"GENERAL"}</definedName>
    <definedName name="rsdgsd5" localSheetId="1" hidden="1">{"TAB1",#N/A,TRUE,"GENERAL";"TAB2",#N/A,TRUE,"GENERAL";"TAB3",#N/A,TRUE,"GENERAL";"TAB4",#N/A,TRUE,"GENERAL";"TAB5",#N/A,TRUE,"GENERAL"}</definedName>
    <definedName name="rsdgsd5" hidden="1">{"TAB1",#N/A,TRUE,"GENERAL";"TAB2",#N/A,TRUE,"GENERAL";"TAB3",#N/A,TRUE,"GENERAL";"TAB4",#N/A,TRUE,"GENERAL";"TAB5",#N/A,TRUE,"GENERAL"}</definedName>
    <definedName name="rt" localSheetId="0" hidden="1">{"TAB1",#N/A,TRUE,"GENERAL";"TAB2",#N/A,TRUE,"GENERAL";"TAB3",#N/A,TRUE,"GENERAL";"TAB4",#N/A,TRUE,"GENERAL";"TAB5",#N/A,TRUE,"GENERAL"}</definedName>
    <definedName name="rt" localSheetId="2" hidden="1">{"TAB1",#N/A,TRUE,"GENERAL";"TAB2",#N/A,TRUE,"GENERAL";"TAB3",#N/A,TRUE,"GENERAL";"TAB4",#N/A,TRUE,"GENERAL";"TAB5",#N/A,TRUE,"GENERAL"}</definedName>
    <definedName name="rt" localSheetId="1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localSheetId="0" hidden="1">{"TAB1",#N/A,TRUE,"GENERAL";"TAB2",#N/A,TRUE,"GENERAL";"TAB3",#N/A,TRUE,"GENERAL";"TAB4",#N/A,TRUE,"GENERAL";"TAB5",#N/A,TRUE,"GENERAL"}</definedName>
    <definedName name="rte" localSheetId="2" hidden="1">{"TAB1",#N/A,TRUE,"GENERAL";"TAB2",#N/A,TRUE,"GENERAL";"TAB3",#N/A,TRUE,"GENERAL";"TAB4",#N/A,TRUE,"GENERAL";"TAB5",#N/A,TRUE,"GENERAL"}</definedName>
    <definedName name="rte" localSheetId="1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localSheetId="0" hidden="1">{"via1",#N/A,TRUE,"general";"via2",#N/A,TRUE,"general";"via3",#N/A,TRUE,"general"}</definedName>
    <definedName name="rteg" localSheetId="2" hidden="1">{"via1",#N/A,TRUE,"general";"via2",#N/A,TRUE,"general";"via3",#N/A,TRUE,"general"}</definedName>
    <definedName name="rteg" localSheetId="1" hidden="1">{"via1",#N/A,TRUE,"general";"via2",#N/A,TRUE,"general";"via3",#N/A,TRUE,"general"}</definedName>
    <definedName name="rteg" hidden="1">{"via1",#N/A,TRUE,"general";"via2",#N/A,TRUE,"general";"via3",#N/A,TRUE,"general"}</definedName>
    <definedName name="rtert" localSheetId="0" hidden="1">{"TAB1",#N/A,TRUE,"GENERAL";"TAB2",#N/A,TRUE,"GENERAL";"TAB3",#N/A,TRUE,"GENERAL";"TAB4",#N/A,TRUE,"GENERAL";"TAB5",#N/A,TRUE,"GENERAL"}</definedName>
    <definedName name="rtert" localSheetId="2" hidden="1">{"TAB1",#N/A,TRUE,"GENERAL";"TAB2",#N/A,TRUE,"GENERAL";"TAB3",#N/A,TRUE,"GENERAL";"TAB4",#N/A,TRUE,"GENERAL";"TAB5",#N/A,TRUE,"GENERAL"}</definedName>
    <definedName name="rtert" localSheetId="1" hidden="1">{"TAB1",#N/A,TRUE,"GENERAL";"TAB2",#N/A,TRUE,"GENERAL";"TAB3",#N/A,TRUE,"GENERAL";"TAB4",#N/A,TRUE,"GENERAL";"TAB5",#N/A,TRUE,"GENERAL"}</definedName>
    <definedName name="rtert" hidden="1">{"TAB1",#N/A,TRUE,"GENERAL";"TAB2",#N/A,TRUE,"GENERAL";"TAB3",#N/A,TRUE,"GENERAL";"TAB4",#N/A,TRUE,"GENERAL";"TAB5",#N/A,TRUE,"GENERAL"}</definedName>
    <definedName name="rtes" localSheetId="0" hidden="1">{"via1",#N/A,TRUE,"general";"via2",#N/A,TRUE,"general";"via3",#N/A,TRUE,"general"}</definedName>
    <definedName name="rtes" localSheetId="2" hidden="1">{"via1",#N/A,TRUE,"general";"via2",#N/A,TRUE,"general";"via3",#N/A,TRUE,"general"}</definedName>
    <definedName name="rtes" localSheetId="1" hidden="1">{"via1",#N/A,TRUE,"general";"via2",#N/A,TRUE,"general";"via3",#N/A,TRUE,"general"}</definedName>
    <definedName name="rtes" hidden="1">{"via1",#N/A,TRUE,"general";"via2",#N/A,TRUE,"general";"via3",#N/A,TRUE,"general"}</definedName>
    <definedName name="rtewth" localSheetId="0" hidden="1">{"TAB1",#N/A,TRUE,"GENERAL";"TAB2",#N/A,TRUE,"GENERAL";"TAB3",#N/A,TRUE,"GENERAL";"TAB4",#N/A,TRUE,"GENERAL";"TAB5",#N/A,TRUE,"GENERAL"}</definedName>
    <definedName name="rtewth" localSheetId="2" hidden="1">{"TAB1",#N/A,TRUE,"GENERAL";"TAB2",#N/A,TRUE,"GENERAL";"TAB3",#N/A,TRUE,"GENERAL";"TAB4",#N/A,TRUE,"GENERAL";"TAB5",#N/A,TRUE,"GENERAL"}</definedName>
    <definedName name="rtewth" localSheetId="1" hidden="1">{"TAB1",#N/A,TRUE,"GENERAL";"TAB2",#N/A,TRUE,"GENERAL";"TAB3",#N/A,TRUE,"GENERAL";"TAB4",#N/A,TRUE,"GENERAL";"TAB5",#N/A,TRUE,"GENERAL"}</definedName>
    <definedName name="rtewth" hidden="1">{"TAB1",#N/A,TRUE,"GENERAL";"TAB2",#N/A,TRUE,"GENERAL";"TAB3",#N/A,TRUE,"GENERAL";"TAB4",#N/A,TRUE,"GENERAL";"TAB5",#N/A,TRUE,"GENERAL"}</definedName>
    <definedName name="rthjtj" localSheetId="0" hidden="1">{"TAB1",#N/A,TRUE,"GENERAL";"TAB2",#N/A,TRUE,"GENERAL";"TAB3",#N/A,TRUE,"GENERAL";"TAB4",#N/A,TRUE,"GENERAL";"TAB5",#N/A,TRUE,"GENERAL"}</definedName>
    <definedName name="rthjtj" localSheetId="2" hidden="1">{"TAB1",#N/A,TRUE,"GENERAL";"TAB2",#N/A,TRUE,"GENERAL";"TAB3",#N/A,TRUE,"GENERAL";"TAB4",#N/A,TRUE,"GENERAL";"TAB5",#N/A,TRUE,"GENERAL"}</definedName>
    <definedName name="rthjtj" localSheetId="1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localSheetId="0" hidden="1">{"via1",#N/A,TRUE,"general";"via2",#N/A,TRUE,"general";"via3",#N/A,TRUE,"general"}</definedName>
    <definedName name="rthrthg" localSheetId="2" hidden="1">{"via1",#N/A,TRUE,"general";"via2",#N/A,TRUE,"general";"via3",#N/A,TRUE,"general"}</definedName>
    <definedName name="rthrthg" localSheetId="1" hidden="1">{"via1",#N/A,TRUE,"general";"via2",#N/A,TRUE,"general";"via3",#N/A,TRUE,"general"}</definedName>
    <definedName name="rthrthg" hidden="1">{"via1",#N/A,TRUE,"general";"via2",#N/A,TRUE,"general";"via3",#N/A,TRUE,"general"}</definedName>
    <definedName name="rthtrh" localSheetId="0" hidden="1">{"via1",#N/A,TRUE,"general";"via2",#N/A,TRUE,"general";"via3",#N/A,TRUE,"general"}</definedName>
    <definedName name="rthtrh" localSheetId="2" hidden="1">{"via1",#N/A,TRUE,"general";"via2",#N/A,TRUE,"general";"via3",#N/A,TRUE,"general"}</definedName>
    <definedName name="rthtrh" localSheetId="1" hidden="1">{"via1",#N/A,TRUE,"general";"via2",#N/A,TRUE,"general";"via3",#N/A,TRUE,"general"}</definedName>
    <definedName name="rthtrh" hidden="1">{"via1",#N/A,TRUE,"general";"via2",#N/A,TRUE,"general";"via3",#N/A,TRUE,"general"}</definedName>
    <definedName name="rtkk" localSheetId="0" hidden="1">{"via1",#N/A,TRUE,"general";"via2",#N/A,TRUE,"general";"via3",#N/A,TRUE,"general"}</definedName>
    <definedName name="rtkk" localSheetId="2" hidden="1">{"via1",#N/A,TRUE,"general";"via2",#N/A,TRUE,"general";"via3",#N/A,TRUE,"general"}</definedName>
    <definedName name="rtkk" localSheetId="1" hidden="1">{"via1",#N/A,TRUE,"general";"via2",#N/A,TRUE,"general";"via3",#N/A,TRUE,"general"}</definedName>
    <definedName name="rtkk" hidden="1">{"via1",#N/A,TRUE,"general";"via2",#N/A,TRUE,"general";"via3",#N/A,TRUE,"general"}</definedName>
    <definedName name="rttthy" localSheetId="0" hidden="1">{"via1",#N/A,TRUE,"general";"via2",#N/A,TRUE,"general";"via3",#N/A,TRUE,"general"}</definedName>
    <definedName name="rttthy" localSheetId="2" hidden="1">{"via1",#N/A,TRUE,"general";"via2",#N/A,TRUE,"general";"via3",#N/A,TRUE,"general"}</definedName>
    <definedName name="rttthy" localSheetId="1" hidden="1">{"via1",#N/A,TRUE,"general";"via2",#N/A,TRUE,"general";"via3",#N/A,TRUE,"general"}</definedName>
    <definedName name="rttthy" hidden="1">{"via1",#N/A,TRUE,"general";"via2",#N/A,TRUE,"general";"via3",#N/A,TRUE,"general"}</definedName>
    <definedName name="rtu" localSheetId="0" hidden="1">{"via1",#N/A,TRUE,"general";"via2",#N/A,TRUE,"general";"via3",#N/A,TRUE,"general"}</definedName>
    <definedName name="rtu" localSheetId="2" hidden="1">{"via1",#N/A,TRUE,"general";"via2",#N/A,TRUE,"general";"via3",#N/A,TRUE,"general"}</definedName>
    <definedName name="rtu" localSheetId="1" hidden="1">{"via1",#N/A,TRUE,"general";"via2",#N/A,TRUE,"general";"via3",#N/A,TRUE,"general"}</definedName>
    <definedName name="rtu" hidden="1">{"via1",#N/A,TRUE,"general";"via2",#N/A,TRUE,"general";"via3",#N/A,TRUE,"general"}</definedName>
    <definedName name="rtug" localSheetId="0" hidden="1">{"TAB1",#N/A,TRUE,"GENERAL";"TAB2",#N/A,TRUE,"GENERAL";"TAB3",#N/A,TRUE,"GENERAL";"TAB4",#N/A,TRUE,"GENERAL";"TAB5",#N/A,TRUE,"GENERAL"}</definedName>
    <definedName name="rtug" localSheetId="2" hidden="1">{"TAB1",#N/A,TRUE,"GENERAL";"TAB2",#N/A,TRUE,"GENERAL";"TAB3",#N/A,TRUE,"GENERAL";"TAB4",#N/A,TRUE,"GENERAL";"TAB5",#N/A,TRUE,"GENERAL"}</definedName>
    <definedName name="rtug" localSheetId="1" hidden="1">{"TAB1",#N/A,TRUE,"GENERAL";"TAB2",#N/A,TRUE,"GENERAL";"TAB3",#N/A,TRUE,"GENERAL";"TAB4",#N/A,TRUE,"GENERAL";"TAB5",#N/A,TRUE,"GENERAL"}</definedName>
    <definedName name="rtug" hidden="1">{"TAB1",#N/A,TRUE,"GENERAL";"TAB2",#N/A,TRUE,"GENERAL";"TAB3",#N/A,TRUE,"GENERAL";"TAB4",#N/A,TRUE,"GENERAL";"TAB5",#N/A,TRUE,"GENERAL"}</definedName>
    <definedName name="rtugsd" localSheetId="0" hidden="1">{"TAB1",#N/A,TRUE,"GENERAL";"TAB2",#N/A,TRUE,"GENERAL";"TAB3",#N/A,TRUE,"GENERAL";"TAB4",#N/A,TRUE,"GENERAL";"TAB5",#N/A,TRUE,"GENERAL"}</definedName>
    <definedName name="rtugsd" localSheetId="2" hidden="1">{"TAB1",#N/A,TRUE,"GENERAL";"TAB2",#N/A,TRUE,"GENERAL";"TAB3",#N/A,TRUE,"GENERAL";"TAB4",#N/A,TRUE,"GENERAL";"TAB5",#N/A,TRUE,"GENERAL"}</definedName>
    <definedName name="rtugsd" localSheetId="1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localSheetId="0" hidden="1">{"via1",#N/A,TRUE,"general";"via2",#N/A,TRUE,"general";"via3",#N/A,TRUE,"general"}</definedName>
    <definedName name="rturtu" localSheetId="2" hidden="1">{"via1",#N/A,TRUE,"general";"via2",#N/A,TRUE,"general";"via3",#N/A,TRUE,"general"}</definedName>
    <definedName name="rturtu" localSheetId="1" hidden="1">{"via1",#N/A,TRUE,"general";"via2",#N/A,TRUE,"general";"via3",#N/A,TRUE,"general"}</definedName>
    <definedName name="rturtu" hidden="1">{"via1",#N/A,TRUE,"general";"via2",#N/A,TRUE,"general";"via3",#N/A,TRUE,"general"}</definedName>
    <definedName name="rturu" localSheetId="0" hidden="1">{"via1",#N/A,TRUE,"general";"via2",#N/A,TRUE,"general";"via3",#N/A,TRUE,"general"}</definedName>
    <definedName name="rturu" localSheetId="2" hidden="1">{"via1",#N/A,TRUE,"general";"via2",#N/A,TRUE,"general";"via3",#N/A,TRUE,"general"}</definedName>
    <definedName name="rturu" localSheetId="1" hidden="1">{"via1",#N/A,TRUE,"general";"via2",#N/A,TRUE,"general";"via3",#N/A,TRUE,"general"}</definedName>
    <definedName name="rturu" hidden="1">{"via1",#N/A,TRUE,"general";"via2",#N/A,TRUE,"general";"via3",#N/A,TRUE,"general"}</definedName>
    <definedName name="rtut" localSheetId="0" hidden="1">{"via1",#N/A,TRUE,"general";"via2",#N/A,TRUE,"general";"via3",#N/A,TRUE,"general"}</definedName>
    <definedName name="rtut" localSheetId="2" hidden="1">{"via1",#N/A,TRUE,"general";"via2",#N/A,TRUE,"general";"via3",#N/A,TRUE,"general"}</definedName>
    <definedName name="rtut" localSheetId="1" hidden="1">{"via1",#N/A,TRUE,"general";"via2",#N/A,TRUE,"general";"via3",#N/A,TRUE,"general"}</definedName>
    <definedName name="rtut" hidden="1">{"via1",#N/A,TRUE,"general";"via2",#N/A,TRUE,"general";"via3",#N/A,TRUE,"general"}</definedName>
    <definedName name="rtutru" localSheetId="0" hidden="1">{"via1",#N/A,TRUE,"general";"via2",#N/A,TRUE,"general";"via3",#N/A,TRUE,"general"}</definedName>
    <definedName name="rtutru" localSheetId="2" hidden="1">{"via1",#N/A,TRUE,"general";"via2",#N/A,TRUE,"general";"via3",#N/A,TRUE,"general"}</definedName>
    <definedName name="rtutru" localSheetId="1" hidden="1">{"via1",#N/A,TRUE,"general";"via2",#N/A,TRUE,"general";"via3",#N/A,TRUE,"general"}</definedName>
    <definedName name="rtutru" hidden="1">{"via1",#N/A,TRUE,"general";"via2",#N/A,TRUE,"general";"via3",#N/A,TRUE,"general"}</definedName>
    <definedName name="rtuy" localSheetId="0" hidden="1">{"via1",#N/A,TRUE,"general";"via2",#N/A,TRUE,"general";"via3",#N/A,TRUE,"general"}</definedName>
    <definedName name="rtuy" localSheetId="2" hidden="1">{"via1",#N/A,TRUE,"general";"via2",#N/A,TRUE,"general";"via3",#N/A,TRUE,"general"}</definedName>
    <definedName name="rtuy" localSheetId="1" hidden="1">{"via1",#N/A,TRUE,"general";"via2",#N/A,TRUE,"general";"via3",#N/A,TRUE,"general"}</definedName>
    <definedName name="rtuy" hidden="1">{"via1",#N/A,TRUE,"general";"via2",#N/A,TRUE,"general";"via3",#N/A,TRUE,"general"}</definedName>
    <definedName name="rtyhr" localSheetId="0" hidden="1">{"TAB1",#N/A,TRUE,"GENERAL";"TAB2",#N/A,TRUE,"GENERAL";"TAB3",#N/A,TRUE,"GENERAL";"TAB4",#N/A,TRUE,"GENERAL";"TAB5",#N/A,TRUE,"GENERAL"}</definedName>
    <definedName name="rtyhr" localSheetId="2" hidden="1">{"TAB1",#N/A,TRUE,"GENERAL";"TAB2",#N/A,TRUE,"GENERAL";"TAB3",#N/A,TRUE,"GENERAL";"TAB4",#N/A,TRUE,"GENERAL";"TAB5",#N/A,TRUE,"GENERAL"}</definedName>
    <definedName name="rtyhr" localSheetId="1" hidden="1">{"TAB1",#N/A,TRUE,"GENERAL";"TAB2",#N/A,TRUE,"GENERAL";"TAB3",#N/A,TRUE,"GENERAL";"TAB4",#N/A,TRUE,"GENERAL";"TAB5",#N/A,TRUE,"GENERAL"}</definedName>
    <definedName name="rtyhr" hidden="1">{"TAB1",#N/A,TRUE,"GENERAL";"TAB2",#N/A,TRUE,"GENERAL";"TAB3",#N/A,TRUE,"GENERAL";"TAB4",#N/A,TRUE,"GENERAL";"TAB5",#N/A,TRUE,"GENERAL"}</definedName>
    <definedName name="rtym" localSheetId="0" hidden="1">{"via1",#N/A,TRUE,"general";"via2",#N/A,TRUE,"general";"via3",#N/A,TRUE,"general"}</definedName>
    <definedName name="rtym" localSheetId="2" hidden="1">{"via1",#N/A,TRUE,"general";"via2",#N/A,TRUE,"general";"via3",#N/A,TRUE,"general"}</definedName>
    <definedName name="rtym" localSheetId="1" hidden="1">{"via1",#N/A,TRUE,"general";"via2",#N/A,TRUE,"general";"via3",#N/A,TRUE,"general"}</definedName>
    <definedName name="rtym" hidden="1">{"via1",#N/A,TRUE,"general";"via2",#N/A,TRUE,"general";"via3",#N/A,TRUE,"general"}</definedName>
    <definedName name="rtyrey" localSheetId="0" hidden="1">{"TAB1",#N/A,TRUE,"GENERAL";"TAB2",#N/A,TRUE,"GENERAL";"TAB3",#N/A,TRUE,"GENERAL";"TAB4",#N/A,TRUE,"GENERAL";"TAB5",#N/A,TRUE,"GENERAL"}</definedName>
    <definedName name="rtyrey" localSheetId="2" hidden="1">{"TAB1",#N/A,TRUE,"GENERAL";"TAB2",#N/A,TRUE,"GENERAL";"TAB3",#N/A,TRUE,"GENERAL";"TAB4",#N/A,TRUE,"GENERAL";"TAB5",#N/A,TRUE,"GENERAL"}</definedName>
    <definedName name="rtyrey" localSheetId="1" hidden="1">{"TAB1",#N/A,TRUE,"GENERAL";"TAB2",#N/A,TRUE,"GENERAL";"TAB3",#N/A,TRUE,"GENERAL";"TAB4",#N/A,TRUE,"GENERAL";"TAB5",#N/A,TRUE,"GENERAL"}</definedName>
    <definedName name="rtyrey" hidden="1">{"TAB1",#N/A,TRUE,"GENERAL";"TAB2",#N/A,TRUE,"GENERAL";"TAB3",#N/A,TRUE,"GENERAL";"TAB4",#N/A,TRUE,"GENERAL";"TAB5",#N/A,TRUE,"GENERAL"}</definedName>
    <definedName name="rtyrh" localSheetId="0" hidden="1">{"via1",#N/A,TRUE,"general";"via2",#N/A,TRUE,"general";"via3",#N/A,TRUE,"general"}</definedName>
    <definedName name="rtyrh" localSheetId="2" hidden="1">{"via1",#N/A,TRUE,"general";"via2",#N/A,TRUE,"general";"via3",#N/A,TRUE,"general"}</definedName>
    <definedName name="rtyrh" localSheetId="1" hidden="1">{"via1",#N/A,TRUE,"general";"via2",#N/A,TRUE,"general";"via3",#N/A,TRUE,"general"}</definedName>
    <definedName name="rtyrh" hidden="1">{"via1",#N/A,TRUE,"general";"via2",#N/A,TRUE,"general";"via3",#N/A,TRUE,"general"}</definedName>
    <definedName name="RTYRTY" localSheetId="0" hidden="1">{"via1",#N/A,TRUE,"general";"via2",#N/A,TRUE,"general";"via3",#N/A,TRUE,"general"}</definedName>
    <definedName name="RTYRTY" localSheetId="2" hidden="1">{"via1",#N/A,TRUE,"general";"via2",#N/A,TRUE,"general";"via3",#N/A,TRUE,"general"}</definedName>
    <definedName name="RTYRTY" localSheetId="1" hidden="1">{"via1",#N/A,TRUE,"general";"via2",#N/A,TRUE,"general";"via3",#N/A,TRUE,"general"}</definedName>
    <definedName name="RTYRTY" hidden="1">{"via1",#N/A,TRUE,"general";"via2",#N/A,TRUE,"general";"via3",#N/A,TRUE,"general"}</definedName>
    <definedName name="rtyt" localSheetId="0" hidden="1">{"TAB1",#N/A,TRUE,"GENERAL";"TAB2",#N/A,TRUE,"GENERAL";"TAB3",#N/A,TRUE,"GENERAL";"TAB4",#N/A,TRUE,"GENERAL";"TAB5",#N/A,TRUE,"GENERAL"}</definedName>
    <definedName name="rtyt" localSheetId="2" hidden="1">{"TAB1",#N/A,TRUE,"GENERAL";"TAB2",#N/A,TRUE,"GENERAL";"TAB3",#N/A,TRUE,"GENERAL";"TAB4",#N/A,TRUE,"GENERAL";"TAB5",#N/A,TRUE,"GENERAL"}</definedName>
    <definedName name="rtyt" localSheetId="1" hidden="1">{"TAB1",#N/A,TRUE,"GENERAL";"TAB2",#N/A,TRUE,"GENERAL";"TAB3",#N/A,TRUE,"GENERAL";"TAB4",#N/A,TRUE,"GENERAL";"TAB5",#N/A,TRUE,"GENERAL"}</definedName>
    <definedName name="rtyt" hidden="1">{"TAB1",#N/A,TRUE,"GENERAL";"TAB2",#N/A,TRUE,"GENERAL";"TAB3",#N/A,TRUE,"GENERAL";"TAB4",#N/A,TRUE,"GENERAL";"TAB5",#N/A,TRUE,"GENERAL"}</definedName>
    <definedName name="rtytry" localSheetId="0" hidden="1">{"via1",#N/A,TRUE,"general";"via2",#N/A,TRUE,"general";"via3",#N/A,TRUE,"general"}</definedName>
    <definedName name="rtytry" localSheetId="2" hidden="1">{"via1",#N/A,TRUE,"general";"via2",#N/A,TRUE,"general";"via3",#N/A,TRUE,"general"}</definedName>
    <definedName name="rtytry" localSheetId="1" hidden="1">{"via1",#N/A,TRUE,"general";"via2",#N/A,TRUE,"general";"via3",#N/A,TRUE,"general"}</definedName>
    <definedName name="rtytry" hidden="1">{"via1",#N/A,TRUE,"general";"via2",#N/A,TRUE,"general";"via3",#N/A,TRUE,"general"}</definedName>
    <definedName name="ruru" localSheetId="0" hidden="1">{"TAB1",#N/A,TRUE,"GENERAL";"TAB2",#N/A,TRUE,"GENERAL";"TAB3",#N/A,TRUE,"GENERAL";"TAB4",#N/A,TRUE,"GENERAL";"TAB5",#N/A,TRUE,"GENERAL"}</definedName>
    <definedName name="ruru" localSheetId="2" hidden="1">{"TAB1",#N/A,TRUE,"GENERAL";"TAB2",#N/A,TRUE,"GENERAL";"TAB3",#N/A,TRUE,"GENERAL";"TAB4",#N/A,TRUE,"GENERAL";"TAB5",#N/A,TRUE,"GENERAL"}</definedName>
    <definedName name="ruru" localSheetId="1" hidden="1">{"TAB1",#N/A,TRUE,"GENERAL";"TAB2",#N/A,TRUE,"GENERAL";"TAB3",#N/A,TRUE,"GENERAL";"TAB4",#N/A,TRUE,"GENERAL";"TAB5",#N/A,TRUE,"GENERAL"}</definedName>
    <definedName name="ruru" hidden="1">{"TAB1",#N/A,TRUE,"GENERAL";"TAB2",#N/A,TRUE,"GENERAL";"TAB3",#N/A,TRUE,"GENERAL";"TAB4",#N/A,TRUE,"GENERAL";"TAB5",#N/A,TRUE,"GENERAL"}</definedName>
    <definedName name="rutu" localSheetId="0" hidden="1">{"via1",#N/A,TRUE,"general";"via2",#N/A,TRUE,"general";"via3",#N/A,TRUE,"general"}</definedName>
    <definedName name="rutu" localSheetId="2" hidden="1">{"via1",#N/A,TRUE,"general";"via2",#N/A,TRUE,"general";"via3",#N/A,TRUE,"general"}</definedName>
    <definedName name="rutu" localSheetId="1" hidden="1">{"via1",#N/A,TRUE,"general";"via2",#N/A,TRUE,"general";"via3",#N/A,TRUE,"general"}</definedName>
    <definedName name="rutu" hidden="1">{"via1",#N/A,TRUE,"general";"via2",#N/A,TRUE,"general";"via3",#N/A,TRUE,"general"}</definedName>
    <definedName name="rwt" localSheetId="0" hidden="1">{"via1",#N/A,TRUE,"general";"via2",#N/A,TRUE,"general";"via3",#N/A,TRUE,"general"}</definedName>
    <definedName name="rwt" localSheetId="2" hidden="1">{"via1",#N/A,TRUE,"general";"via2",#N/A,TRUE,"general";"via3",#N/A,TRUE,"general"}</definedName>
    <definedName name="rwt" localSheetId="1" hidden="1">{"via1",#N/A,TRUE,"general";"via2",#N/A,TRUE,"general";"via3",#N/A,TRUE,"general"}</definedName>
    <definedName name="rwt" hidden="1">{"via1",#N/A,TRUE,"general";"via2",#N/A,TRUE,"general";"via3",#N/A,TRUE,"general"}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hidden="1">#REF!,#REF!,#REF!</definedName>
    <definedName name="ry" localSheetId="0" hidden="1">{"via1",#N/A,TRUE,"general";"via2",#N/A,TRUE,"general";"via3",#N/A,TRUE,"general"}</definedName>
    <definedName name="ry" localSheetId="2" hidden="1">{"via1",#N/A,TRUE,"general";"via2",#N/A,TRUE,"general";"via3",#N/A,TRUE,"general"}</definedName>
    <definedName name="ry" localSheetId="1" hidden="1">{"via1",#N/A,TRUE,"general";"via2",#N/A,TRUE,"general";"via3",#N/A,TRUE,"general"}</definedName>
    <definedName name="ry" hidden="1">{"via1",#N/A,TRUE,"general";"via2",#N/A,TRUE,"general";"via3",#N/A,TRUE,"general"}</definedName>
    <definedName name="ryeryb" localSheetId="0" hidden="1">{"TAB1",#N/A,TRUE,"GENERAL";"TAB2",#N/A,TRUE,"GENERAL";"TAB3",#N/A,TRUE,"GENERAL";"TAB4",#N/A,TRUE,"GENERAL";"TAB5",#N/A,TRUE,"GENERAL"}</definedName>
    <definedName name="ryeryb" localSheetId="2" hidden="1">{"TAB1",#N/A,TRUE,"GENERAL";"TAB2",#N/A,TRUE,"GENERAL";"TAB3",#N/A,TRUE,"GENERAL";"TAB4",#N/A,TRUE,"GENERAL";"TAB5",#N/A,TRUE,"GENERAL"}</definedName>
    <definedName name="ryeryb" localSheetId="1" hidden="1">{"TAB1",#N/A,TRUE,"GENERAL";"TAB2",#N/A,TRUE,"GENERAL";"TAB3",#N/A,TRUE,"GENERAL";"TAB4",#N/A,TRUE,"GENERAL";"TAB5",#N/A,TRUE,"GENERAL"}</definedName>
    <definedName name="ryeryb" hidden="1">{"TAB1",#N/A,TRUE,"GENERAL";"TAB2",#N/A,TRUE,"GENERAL";"TAB3",#N/A,TRUE,"GENERAL";"TAB4",#N/A,TRUE,"GENERAL";"TAB5",#N/A,TRUE,"GENERAL"}</definedName>
    <definedName name="rytrsdg" localSheetId="0" hidden="1">{"via1",#N/A,TRUE,"general";"via2",#N/A,TRUE,"general";"via3",#N/A,TRUE,"general"}</definedName>
    <definedName name="rytrsdg" localSheetId="2" hidden="1">{"via1",#N/A,TRUE,"general";"via2",#N/A,TRUE,"general";"via3",#N/A,TRUE,"general"}</definedName>
    <definedName name="rytrsdg" localSheetId="1" hidden="1">{"via1",#N/A,TRUE,"general";"via2",#N/A,TRUE,"general";"via3",#N/A,TRUE,"general"}</definedName>
    <definedName name="rytrsdg" hidden="1">{"via1",#N/A,TRUE,"general";"via2",#N/A,TRUE,"general";"via3",#N/A,TRUE,"general"}</definedName>
    <definedName name="s">#REF!</definedName>
    <definedName name="saa" localSheetId="0" hidden="1">{"via1",#N/A,TRUE,"general";"via2",#N/A,TRUE,"general";"via3",#N/A,TRUE,"general"}</definedName>
    <definedName name="saa" localSheetId="2" hidden="1">{"via1",#N/A,TRUE,"general";"via2",#N/A,TRUE,"general";"via3",#N/A,TRUE,"general"}</definedName>
    <definedName name="saa" localSheetId="1" hidden="1">{"via1",#N/A,TRUE,"general";"via2",#N/A,TRUE,"general";"via3",#N/A,TRUE,"general"}</definedName>
    <definedName name="saa" hidden="1">{"via1",#N/A,TRUE,"general";"via2",#N/A,TRUE,"general";"via3",#N/A,TRUE,"general"}</definedName>
    <definedName name="Sabaneta">#REF!</definedName>
    <definedName name="SAD" localSheetId="0" hidden="1">{"via1",#N/A,TRUE,"general";"via2",#N/A,TRUE,"general";"via3",#N/A,TRUE,"general"}</definedName>
    <definedName name="SAD" localSheetId="2" hidden="1">{"via1",#N/A,TRUE,"general";"via2",#N/A,TRUE,"general";"via3",#N/A,TRUE,"general"}</definedName>
    <definedName name="SAD" localSheetId="1" hidden="1">{"via1",#N/A,TRUE,"general";"via2",#N/A,TRUE,"general";"via3",#N/A,TRUE,"general"}</definedName>
    <definedName name="SAD" hidden="1">{"via1",#N/A,TRUE,"general";"via2",#N/A,TRUE,"general";"via3",#N/A,TRUE,"general"}</definedName>
    <definedName name="SADF" localSheetId="0" hidden="1">{"via1",#N/A,TRUE,"general";"via2",#N/A,TRUE,"general";"via3",#N/A,TRUE,"general"}</definedName>
    <definedName name="SADF" localSheetId="2" hidden="1">{"via1",#N/A,TRUE,"general";"via2",#N/A,TRUE,"general";"via3",#N/A,TRUE,"general"}</definedName>
    <definedName name="SADF" localSheetId="1" hidden="1">{"via1",#N/A,TRUE,"general";"via2",#N/A,TRUE,"general";"via3",#N/A,TRUE,"general"}</definedName>
    <definedName name="SADF" hidden="1">{"via1",#N/A,TRUE,"general";"via2",#N/A,TRUE,"general";"via3",#N/A,TRUE,"general"}</definedName>
    <definedName name="sadff" localSheetId="0" hidden="1">{"TAB1",#N/A,TRUE,"GENERAL";"TAB2",#N/A,TRUE,"GENERAL";"TAB3",#N/A,TRUE,"GENERAL";"TAB4",#N/A,TRUE,"GENERAL";"TAB5",#N/A,TRUE,"GENERAL"}</definedName>
    <definedName name="sadff" localSheetId="2" hidden="1">{"TAB1",#N/A,TRUE,"GENERAL";"TAB2",#N/A,TRUE,"GENERAL";"TAB3",#N/A,TRUE,"GENERAL";"TAB4",#N/A,TRUE,"GENERAL";"TAB5",#N/A,TRUE,"GENERAL"}</definedName>
    <definedName name="sadff" localSheetId="1" hidden="1">{"TAB1",#N/A,TRUE,"GENERAL";"TAB2",#N/A,TRUE,"GENERAL";"TAB3",#N/A,TRUE,"GENERAL";"TAB4",#N/A,TRUE,"GENERAL";"TAB5",#N/A,TRUE,"GENERAL"}</definedName>
    <definedName name="sadff" hidden="1">{"TAB1",#N/A,TRUE,"GENERAL";"TAB2",#N/A,TRUE,"GENERAL";"TAB3",#N/A,TRUE,"GENERAL";"TAB4",#N/A,TRUE,"GENERAL";"TAB5",#N/A,TRUE,"GENERAL"}</definedName>
    <definedName name="sadfo" localSheetId="0" hidden="1">{"via1",#N/A,TRUE,"general";"via2",#N/A,TRUE,"general";"via3",#N/A,TRUE,"general"}</definedName>
    <definedName name="sadfo" localSheetId="2" hidden="1">{"via1",#N/A,TRUE,"general";"via2",#N/A,TRUE,"general";"via3",#N/A,TRUE,"general"}</definedName>
    <definedName name="sadfo" localSheetId="1" hidden="1">{"via1",#N/A,TRUE,"general";"via2",#N/A,TRUE,"general";"via3",#N/A,TRUE,"general"}</definedName>
    <definedName name="sadfo" hidden="1">{"via1",#N/A,TRUE,"general";"via2",#N/A,TRUE,"general";"via3",#N/A,TRUE,"general"}</definedName>
    <definedName name="safdp" localSheetId="0" hidden="1">{"TAB1",#N/A,TRUE,"GENERAL";"TAB2",#N/A,TRUE,"GENERAL";"TAB3",#N/A,TRUE,"GENERAL";"TAB4",#N/A,TRUE,"GENERAL";"TAB5",#N/A,TRUE,"GENERAL"}</definedName>
    <definedName name="safdp" localSheetId="2" hidden="1">{"TAB1",#N/A,TRUE,"GENERAL";"TAB2",#N/A,TRUE,"GENERAL";"TAB3",#N/A,TRUE,"GENERAL";"TAB4",#N/A,TRUE,"GENERAL";"TAB5",#N/A,TRUE,"GENERAL"}</definedName>
    <definedName name="safdp" localSheetId="1" hidden="1">{"TAB1",#N/A,TRUE,"GENERAL";"TAB2",#N/A,TRUE,"GENERAL";"TAB3",#N/A,TRUE,"GENERAL";"TAB4",#N/A,TRUE,"GENERAL";"TAB5",#N/A,TRUE,"GENERAL"}</definedName>
    <definedName name="safdp" hidden="1">{"TAB1",#N/A,TRUE,"GENERAL";"TAB2",#N/A,TRUE,"GENERAL";"TAB3",#N/A,TRUE,"GENERAL";"TAB4",#N/A,TRUE,"GENERAL";"TAB5",#N/A,TRUE,"GENERAL"}</definedName>
    <definedName name="salarios">#N/A</definedName>
    <definedName name="Saldo_final">#REF!</definedName>
    <definedName name="Saldo_inicial">#REF!</definedName>
    <definedName name="SalMinimo">#REF!</definedName>
    <definedName name="SAOG7">#REF!</definedName>
    <definedName name="SAOG7OCTUBRE">#REF!</definedName>
    <definedName name="SASADFSD">#REF!*#REF!</definedName>
    <definedName name="sbgfbgdr" localSheetId="0" hidden="1">{"via1",#N/A,TRUE,"general";"via2",#N/A,TRUE,"general";"via3",#N/A,TRUE,"general"}</definedName>
    <definedName name="sbgfbgdr" localSheetId="2" hidden="1">{"via1",#N/A,TRUE,"general";"via2",#N/A,TRUE,"general";"via3",#N/A,TRUE,"general"}</definedName>
    <definedName name="sbgfbgdr" localSheetId="1" hidden="1">{"via1",#N/A,TRUE,"general";"via2",#N/A,TRUE,"general";"via3",#N/A,TRUE,"general"}</definedName>
    <definedName name="sbgfbgdr" hidden="1">{"via1",#N/A,TRUE,"general";"via2",#N/A,TRUE,"general";"via3",#N/A,TRUE,"general"}</definedName>
    <definedName name="sd" localSheetId="0" hidden="1">{"TAB1",#N/A,TRUE,"GENERAL";"TAB2",#N/A,TRUE,"GENERAL";"TAB3",#N/A,TRUE,"GENERAL";"TAB4",#N/A,TRUE,"GENERAL";"TAB5",#N/A,TRUE,"GENERAL"}</definedName>
    <definedName name="sd" localSheetId="2" hidden="1">{"TAB1",#N/A,TRUE,"GENERAL";"TAB2",#N/A,TRUE,"GENERAL";"TAB3",#N/A,TRUE,"GENERAL";"TAB4",#N/A,TRUE,"GENERAL";"TAB5",#N/A,TRUE,"GENERAL"}</definedName>
    <definedName name="sd" localSheetId="1" hidden="1">{"TAB1",#N/A,TRUE,"GENERAL";"TAB2",#N/A,TRUE,"GENERAL";"TAB3",#N/A,TRUE,"GENERAL";"TAB4",#N/A,TRUE,"GENERAL";"TAB5",#N/A,TRUE,"GENERAL"}</definedName>
    <definedName name="sd" hidden="1">{"TAB1",#N/A,TRUE,"GENERAL";"TAB2",#N/A,TRUE,"GENERAL";"TAB3",#N/A,TRUE,"GENERAL";"TAB4",#N/A,TRUE,"GENERAL";"TAB5",#N/A,TRUE,"GENERAL"}</definedName>
    <definedName name="sdaf" localSheetId="0" hidden="1">{"via1",#N/A,TRUE,"general";"via2",#N/A,TRUE,"general";"via3",#N/A,TRUE,"general"}</definedName>
    <definedName name="sdaf" localSheetId="2" hidden="1">{"via1",#N/A,TRUE,"general";"via2",#N/A,TRUE,"general";"via3",#N/A,TRUE,"general"}</definedName>
    <definedName name="sdaf" localSheetId="1" hidden="1">{"via1",#N/A,TRUE,"general";"via2",#N/A,TRUE,"general";"via3",#N/A,TRUE,"general"}</definedName>
    <definedName name="sdaf" hidden="1">{"via1",#N/A,TRUE,"general";"via2",#N/A,TRUE,"general";"via3",#N/A,TRUE,"general"}</definedName>
    <definedName name="sdas" localSheetId="0" hidden="1">{"via1",#N/A,TRUE,"general";"via2",#N/A,TRUE,"general";"via3",#N/A,TRUE,"general"}</definedName>
    <definedName name="sdas" localSheetId="2" hidden="1">{"via1",#N/A,TRUE,"general";"via2",#N/A,TRUE,"general";"via3",#N/A,TRUE,"general"}</definedName>
    <definedName name="sdas" localSheetId="1" hidden="1">{"via1",#N/A,TRUE,"general";"via2",#N/A,TRUE,"general";"via3",#N/A,TRUE,"general"}</definedName>
    <definedName name="sdas" hidden="1">{"via1",#N/A,TRUE,"general";"via2",#N/A,TRUE,"general";"via3",#N/A,TRUE,"general"}</definedName>
    <definedName name="sdasdasdasd">#REF!</definedName>
    <definedName name="sdasdf" localSheetId="0" hidden="1">{"via1",#N/A,TRUE,"general";"via2",#N/A,TRUE,"general";"via3",#N/A,TRUE,"general"}</definedName>
    <definedName name="sdasdf" localSheetId="2" hidden="1">{"via1",#N/A,TRUE,"general";"via2",#N/A,TRUE,"general";"via3",#N/A,TRUE,"general"}</definedName>
    <definedName name="sdasdf" localSheetId="1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localSheetId="0" hidden="1">{"TAB1",#N/A,TRUE,"GENERAL";"TAB2",#N/A,TRUE,"GENERAL";"TAB3",#N/A,TRUE,"GENERAL";"TAB4",#N/A,TRUE,"GENERAL";"TAB5",#N/A,TRUE,"GENERAL"}</definedName>
    <definedName name="SDCDSCT" localSheetId="2" hidden="1">{"TAB1",#N/A,TRUE,"GENERAL";"TAB2",#N/A,TRUE,"GENERAL";"TAB3",#N/A,TRUE,"GENERAL";"TAB4",#N/A,TRUE,"GENERAL";"TAB5",#N/A,TRUE,"GENERAL"}</definedName>
    <definedName name="SDCDSCT" localSheetId="1" hidden="1">{"TAB1",#N/A,TRUE,"GENERAL";"TAB2",#N/A,TRUE,"GENERAL";"TAB3",#N/A,TRUE,"GENERAL";"TAB4",#N/A,TRUE,"GENERAL";"TAB5",#N/A,TRUE,"GENERAL"}</definedName>
    <definedName name="SDCDSCT" hidden="1">{"TAB1",#N/A,TRUE,"GENERAL";"TAB2",#N/A,TRUE,"GENERAL";"TAB3",#N/A,TRUE,"GENERAL";"TAB4",#N/A,TRUE,"GENERAL";"TAB5",#N/A,TRUE,"GENERAL"}</definedName>
    <definedName name="sdf">#REF!</definedName>
    <definedName name="SDFCE" localSheetId="0" hidden="1">{"TAB1",#N/A,TRUE,"GENERAL";"TAB2",#N/A,TRUE,"GENERAL";"TAB3",#N/A,TRUE,"GENERAL";"TAB4",#N/A,TRUE,"GENERAL";"TAB5",#N/A,TRUE,"GENERAL"}</definedName>
    <definedName name="SDFCE" localSheetId="2" hidden="1">{"TAB1",#N/A,TRUE,"GENERAL";"TAB2",#N/A,TRUE,"GENERAL";"TAB3",#N/A,TRUE,"GENERAL";"TAB4",#N/A,TRUE,"GENERAL";"TAB5",#N/A,TRUE,"GENERAL"}</definedName>
    <definedName name="SDFCE" localSheetId="1" hidden="1">{"TAB1",#N/A,TRUE,"GENERAL";"TAB2",#N/A,TRUE,"GENERAL";"TAB3",#N/A,TRUE,"GENERAL";"TAB4",#N/A,TRUE,"GENERAL";"TAB5",#N/A,TRUE,"GENERAL"}</definedName>
    <definedName name="SDFCE" hidden="1">{"TAB1",#N/A,TRUE,"GENERAL";"TAB2",#N/A,TRUE,"GENERAL";"TAB3",#N/A,TRUE,"GENERAL";"TAB4",#N/A,TRUE,"GENERAL";"TAB5",#N/A,TRUE,"GENERAL"}</definedName>
    <definedName name="sdfd" localSheetId="0" hidden="1">{"via1",#N/A,TRUE,"general";"via2",#N/A,TRUE,"general";"via3",#N/A,TRUE,"general"}</definedName>
    <definedName name="sdfd" localSheetId="2" hidden="1">{"via1",#N/A,TRUE,"general";"via2",#N/A,TRUE,"general";"via3",#N/A,TRUE,"general"}</definedName>
    <definedName name="sdfd" localSheetId="1" hidden="1">{"via1",#N/A,TRUE,"general";"via2",#N/A,TRUE,"general";"via3",#N/A,TRUE,"general"}</definedName>
    <definedName name="sdfd" hidden="1">{"via1",#N/A,TRUE,"general";"via2",#N/A,TRUE,"general";"via3",#N/A,TRUE,"general"}</definedName>
    <definedName name="sdfds" localSheetId="0" hidden="1">{"via1",#N/A,TRUE,"general";"via2",#N/A,TRUE,"general";"via3",#N/A,TRUE,"general"}</definedName>
    <definedName name="sdfds" localSheetId="2" hidden="1">{"via1",#N/A,TRUE,"general";"via2",#N/A,TRUE,"general";"via3",#N/A,TRUE,"general"}</definedName>
    <definedName name="sdfds" localSheetId="1" hidden="1">{"via1",#N/A,TRUE,"general";"via2",#N/A,TRUE,"general";"via3",#N/A,TRUE,"general"}</definedName>
    <definedName name="sdfds" hidden="1">{"via1",#N/A,TRUE,"general";"via2",#N/A,TRUE,"general";"via3",#N/A,TRUE,"general"}</definedName>
    <definedName name="SDFDSO" localSheetId="0" hidden="1">{"via1",#N/A,TRUE,"general";"via2",#N/A,TRUE,"general";"via3",#N/A,TRUE,"general"}</definedName>
    <definedName name="SDFDSO" localSheetId="2" hidden="1">{"via1",#N/A,TRUE,"general";"via2",#N/A,TRUE,"general";"via3",#N/A,TRUE,"general"}</definedName>
    <definedName name="SDFDSO" localSheetId="1" hidden="1">{"via1",#N/A,TRUE,"general";"via2",#N/A,TRUE,"general";"via3",#N/A,TRUE,"general"}</definedName>
    <definedName name="SDFDSO" hidden="1">{"via1",#N/A,TRUE,"general";"via2",#N/A,TRUE,"general";"via3",#N/A,TRUE,"general"}</definedName>
    <definedName name="sdfdstp" localSheetId="0" hidden="1">{"TAB1",#N/A,TRUE,"GENERAL";"TAB2",#N/A,TRUE,"GENERAL";"TAB3",#N/A,TRUE,"GENERAL";"TAB4",#N/A,TRUE,"GENERAL";"TAB5",#N/A,TRUE,"GENERAL"}</definedName>
    <definedName name="sdfdstp" localSheetId="2" hidden="1">{"TAB1",#N/A,TRUE,"GENERAL";"TAB2",#N/A,TRUE,"GENERAL";"TAB3",#N/A,TRUE,"GENERAL";"TAB4",#N/A,TRUE,"GENERAL";"TAB5",#N/A,TRUE,"GENERAL"}</definedName>
    <definedName name="sdfdstp" localSheetId="1" hidden="1">{"TAB1",#N/A,TRUE,"GENERAL";"TAB2",#N/A,TRUE,"GENERAL";"TAB3",#N/A,TRUE,"GENERAL";"TAB4",#N/A,TRUE,"GENERAL";"TAB5",#N/A,TRUE,"GENERAL"}</definedName>
    <definedName name="sdfdstp" hidden="1">{"TAB1",#N/A,TRUE,"GENERAL";"TAB2",#N/A,TRUE,"GENERAL";"TAB3",#N/A,TRUE,"GENERAL";"TAB4",#N/A,TRUE,"GENERAL";"TAB5",#N/A,TRUE,"GENERAL"}</definedName>
    <definedName name="SDFEO" localSheetId="0" hidden="1">{"via1",#N/A,TRUE,"general";"via2",#N/A,TRUE,"general";"via3",#N/A,TRUE,"general"}</definedName>
    <definedName name="SDFEO" localSheetId="2" hidden="1">{"via1",#N/A,TRUE,"general";"via2",#N/A,TRUE,"general";"via3",#N/A,TRUE,"general"}</definedName>
    <definedName name="SDFEO" localSheetId="1" hidden="1">{"via1",#N/A,TRUE,"general";"via2",#N/A,TRUE,"general";"via3",#N/A,TRUE,"general"}</definedName>
    <definedName name="SDFEO" hidden="1">{"via1",#N/A,TRUE,"general";"via2",#N/A,TRUE,"general";"via3",#N/A,TRUE,"general"}</definedName>
    <definedName name="sdfg" localSheetId="0" hidden="1">{"TAB1",#N/A,TRUE,"GENERAL";"TAB2",#N/A,TRUE,"GENERAL";"TAB3",#N/A,TRUE,"GENERAL";"TAB4",#N/A,TRUE,"GENERAL";"TAB5",#N/A,TRUE,"GENERAL"}</definedName>
    <definedName name="sdfg" localSheetId="2" hidden="1">{"TAB1",#N/A,TRUE,"GENERAL";"TAB2",#N/A,TRUE,"GENERAL";"TAB3",#N/A,TRUE,"GENERAL";"TAB4",#N/A,TRUE,"GENERAL";"TAB5",#N/A,TRUE,"GENERAL"}</definedName>
    <definedName name="sdfg" localSheetId="1" hidden="1">{"TAB1",#N/A,TRUE,"GENERAL";"TAB2",#N/A,TRUE,"GENERAL";"TAB3",#N/A,TRUE,"GENERAL";"TAB4",#N/A,TRUE,"GENERAL";"TAB5",#N/A,TRUE,"GENERAL"}</definedName>
    <definedName name="sdfg" hidden="1">{"TAB1",#N/A,TRUE,"GENERAL";"TAB2",#N/A,TRUE,"GENERAL";"TAB3",#N/A,TRUE,"GENERAL";"TAB4",#N/A,TRUE,"GENERAL";"TAB5",#N/A,TRUE,"GENERAL"}</definedName>
    <definedName name="sdfgdsfk" localSheetId="0" hidden="1">{"via1",#N/A,TRUE,"general";"via2",#N/A,TRUE,"general";"via3",#N/A,TRUE,"general"}</definedName>
    <definedName name="sdfgdsfk" localSheetId="2" hidden="1">{"via1",#N/A,TRUE,"general";"via2",#N/A,TRUE,"general";"via3",#N/A,TRUE,"general"}</definedName>
    <definedName name="sdfgdsfk" localSheetId="1" hidden="1">{"via1",#N/A,TRUE,"general";"via2",#N/A,TRUE,"general";"via3",#N/A,TRUE,"general"}</definedName>
    <definedName name="sdfgdsfk" hidden="1">{"via1",#N/A,TRUE,"general";"via2",#N/A,TRUE,"general";"via3",#N/A,TRUE,"general"}</definedName>
    <definedName name="sdfgsg" localSheetId="0" hidden="1">{"via1",#N/A,TRUE,"general";"via2",#N/A,TRUE,"general";"via3",#N/A,TRUE,"general"}</definedName>
    <definedName name="sdfgsg" localSheetId="2" hidden="1">{"via1",#N/A,TRUE,"general";"via2",#N/A,TRUE,"general";"via3",#N/A,TRUE,"general"}</definedName>
    <definedName name="sdfgsg" localSheetId="1" hidden="1">{"via1",#N/A,TRUE,"general";"via2",#N/A,TRUE,"general";"via3",#N/A,TRUE,"general"}</definedName>
    <definedName name="sdfgsg" hidden="1">{"via1",#N/A,TRUE,"general";"via2",#N/A,TRUE,"general";"via3",#N/A,TRUE,"general"}</definedName>
    <definedName name="SDFLJK" localSheetId="0" hidden="1">{"TAB1",#N/A,TRUE,"GENERAL";"TAB2",#N/A,TRUE,"GENERAL";"TAB3",#N/A,TRUE,"GENERAL";"TAB4",#N/A,TRUE,"GENERAL";"TAB5",#N/A,TRUE,"GENERAL"}</definedName>
    <definedName name="SDFLJK" localSheetId="2" hidden="1">{"TAB1",#N/A,TRUE,"GENERAL";"TAB2",#N/A,TRUE,"GENERAL";"TAB3",#N/A,TRUE,"GENERAL";"TAB4",#N/A,TRUE,"GENERAL";"TAB5",#N/A,TRUE,"GENERAL"}</definedName>
    <definedName name="SDFLJK" localSheetId="1" hidden="1">{"TAB1",#N/A,TRUE,"GENERAL";"TAB2",#N/A,TRUE,"GENERAL";"TAB3",#N/A,TRUE,"GENERAL";"TAB4",#N/A,TRUE,"GENERAL";"TAB5",#N/A,TRUE,"GENERAL"}</definedName>
    <definedName name="SDFLJK" hidden="1">{"TAB1",#N/A,TRUE,"GENERAL";"TAB2",#N/A,TRUE,"GENERAL";"TAB3",#N/A,TRUE,"GENERAL";"TAB4",#N/A,TRUE,"GENERAL";"TAB5",#N/A,TRUE,"GENERAL"}</definedName>
    <definedName name="sdfsd">#REF!</definedName>
    <definedName name="sdfsd4" localSheetId="0" hidden="1">{"via1",#N/A,TRUE,"general";"via2",#N/A,TRUE,"general";"via3",#N/A,TRUE,"general"}</definedName>
    <definedName name="sdfsd4" localSheetId="2" hidden="1">{"via1",#N/A,TRUE,"general";"via2",#N/A,TRUE,"general";"via3",#N/A,TRUE,"general"}</definedName>
    <definedName name="sdfsd4" localSheetId="1" hidden="1">{"via1",#N/A,TRUE,"general";"via2",#N/A,TRUE,"general";"via3",#N/A,TRUE,"general"}</definedName>
    <definedName name="sdfsd4" hidden="1">{"via1",#N/A,TRUE,"general";"via2",#N/A,TRUE,"general";"via3",#N/A,TRUE,"general"}</definedName>
    <definedName name="SDFSDF" localSheetId="0" hidden="1">{"TAB1",#N/A,TRUE,"GENERAL";"TAB2",#N/A,TRUE,"GENERAL";"TAB3",#N/A,TRUE,"GENERAL";"TAB4",#N/A,TRUE,"GENERAL";"TAB5",#N/A,TRUE,"GENERAL"}</definedName>
    <definedName name="SDFSDF" localSheetId="2" hidden="1">{"TAB1",#N/A,TRUE,"GENERAL";"TAB2",#N/A,TRUE,"GENERAL";"TAB3",#N/A,TRUE,"GENERAL";"TAB4",#N/A,TRUE,"GENERAL";"TAB5",#N/A,TRUE,"GENERAL"}</definedName>
    <definedName name="SDFSDF" localSheetId="1" hidden="1">{"TAB1",#N/A,TRUE,"GENERAL";"TAB2",#N/A,TRUE,"GENERAL";"TAB3",#N/A,TRUE,"GENERAL";"TAB4",#N/A,TRUE,"GENERAL";"TAB5",#N/A,TRUE,"GENERAL"}</definedName>
    <definedName name="SDFSDF" hidden="1">{"TAB1",#N/A,TRUE,"GENERAL";"TAB2",#N/A,TRUE,"GENERAL";"TAB3",#N/A,TRUE,"GENERAL";"TAB4",#N/A,TRUE,"GENERAL";"TAB5",#N/A,TRUE,"GENERAL"}</definedName>
    <definedName name="sdfsdfb" localSheetId="0" hidden="1">{"via1",#N/A,TRUE,"general";"via2",#N/A,TRUE,"general";"via3",#N/A,TRUE,"general"}</definedName>
    <definedName name="sdfsdfb" localSheetId="2" hidden="1">{"via1",#N/A,TRUE,"general";"via2",#N/A,TRUE,"general";"via3",#N/A,TRUE,"general"}</definedName>
    <definedName name="sdfsdfb" localSheetId="1" hidden="1">{"via1",#N/A,TRUE,"general";"via2",#N/A,TRUE,"general";"via3",#N/A,TRUE,"general"}</definedName>
    <definedName name="sdfsdfb" hidden="1">{"via1",#N/A,TRUE,"general";"via2",#N/A,TRUE,"general";"via3",#N/A,TRUE,"general"}</definedName>
    <definedName name="SDFSF" localSheetId="0" hidden="1">{"TAB1",#N/A,TRUE,"GENERAL";"TAB2",#N/A,TRUE,"GENERAL";"TAB3",#N/A,TRUE,"GENERAL";"TAB4",#N/A,TRUE,"GENERAL";"TAB5",#N/A,TRUE,"GENERAL"}</definedName>
    <definedName name="SDFSF" localSheetId="2" hidden="1">{"TAB1",#N/A,TRUE,"GENERAL";"TAB2",#N/A,TRUE,"GENERAL";"TAB3",#N/A,TRUE,"GENERAL";"TAB4",#N/A,TRUE,"GENERAL";"TAB5",#N/A,TRUE,"GENERAL"}</definedName>
    <definedName name="SDFSF" localSheetId="1" hidden="1">{"TAB1",#N/A,TRUE,"GENERAL";"TAB2",#N/A,TRUE,"GENERAL";"TAB3",#N/A,TRUE,"GENERAL";"TAB4",#N/A,TRUE,"GENERAL";"TAB5",#N/A,TRUE,"GENERAL"}</definedName>
    <definedName name="SDFSF" hidden="1">{"TAB1",#N/A,TRUE,"GENERAL";"TAB2",#N/A,TRUE,"GENERAL";"TAB3",#N/A,TRUE,"GENERAL";"TAB4",#N/A,TRUE,"GENERAL";"TAB5",#N/A,TRUE,"GENERAL"}</definedName>
    <definedName name="sdfsv" localSheetId="0" hidden="1">{"TAB1",#N/A,TRUE,"GENERAL";"TAB2",#N/A,TRUE,"GENERAL";"TAB3",#N/A,TRUE,"GENERAL";"TAB4",#N/A,TRUE,"GENERAL";"TAB5",#N/A,TRUE,"GENERAL"}</definedName>
    <definedName name="sdfsv" localSheetId="2" hidden="1">{"TAB1",#N/A,TRUE,"GENERAL";"TAB2",#N/A,TRUE,"GENERAL";"TAB3",#N/A,TRUE,"GENERAL";"TAB4",#N/A,TRUE,"GENERAL";"TAB5",#N/A,TRUE,"GENERAL"}</definedName>
    <definedName name="sdfsv" localSheetId="1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fd" localSheetId="0" hidden="1">{"TAB1",#N/A,TRUE,"GENERAL";"TAB2",#N/A,TRUE,"GENERAL";"TAB3",#N/A,TRUE,"GENERAL";"TAB4",#N/A,TRUE,"GENERAL";"TAB5",#N/A,TRUE,"GENERAL"}</definedName>
    <definedName name="sdgfd" localSheetId="2" hidden="1">{"TAB1",#N/A,TRUE,"GENERAL";"TAB2",#N/A,TRUE,"GENERAL";"TAB3",#N/A,TRUE,"GENERAL";"TAB4",#N/A,TRUE,"GENERAL";"TAB5",#N/A,TRUE,"GENERAL"}</definedName>
    <definedName name="sdgfd" localSheetId="1" hidden="1">{"TAB1",#N/A,TRUE,"GENERAL";"TAB2",#N/A,TRUE,"GENERAL";"TAB3",#N/A,TRUE,"GENERAL";"TAB4",#N/A,TRUE,"GENERAL";"TAB5",#N/A,TRUE,"GENERAL"}</definedName>
    <definedName name="sdgfd" hidden="1">{"TAB1",#N/A,TRUE,"GENERAL";"TAB2",#N/A,TRUE,"GENERAL";"TAB3",#N/A,TRUE,"GENERAL";"TAB4",#N/A,TRUE,"GENERAL";"TAB5",#N/A,TRUE,"GENERAL"}</definedName>
    <definedName name="sdgfgp" localSheetId="0" hidden="1">{"via1",#N/A,TRUE,"general";"via2",#N/A,TRUE,"general";"via3",#N/A,TRUE,"general"}</definedName>
    <definedName name="sdgfgp" localSheetId="2" hidden="1">{"via1",#N/A,TRUE,"general";"via2",#N/A,TRUE,"general";"via3",#N/A,TRUE,"general"}</definedName>
    <definedName name="sdgfgp" localSheetId="1" hidden="1">{"via1",#N/A,TRUE,"general";"via2",#N/A,TRUE,"general";"via3",#N/A,TRUE,"general"}</definedName>
    <definedName name="sdgfgp" hidden="1">{"via1",#N/A,TRUE,"general";"via2",#N/A,TRUE,"general";"via3",#N/A,TRUE,"general"}</definedName>
    <definedName name="sdgfiu" localSheetId="0" hidden="1">{"via1",#N/A,TRUE,"general";"via2",#N/A,TRUE,"general";"via3",#N/A,TRUE,"general"}</definedName>
    <definedName name="sdgfiu" localSheetId="2" hidden="1">{"via1",#N/A,TRUE,"general";"via2",#N/A,TRUE,"general";"via3",#N/A,TRUE,"general"}</definedName>
    <definedName name="sdgfiu" localSheetId="1" hidden="1">{"via1",#N/A,TRUE,"general";"via2",#N/A,TRUE,"general";"via3",#N/A,TRUE,"general"}</definedName>
    <definedName name="sdgfiu" hidden="1">{"via1",#N/A,TRUE,"general";"via2",#N/A,TRUE,"general";"via3",#N/A,TRUE,"general"}</definedName>
    <definedName name="sdgsd" localSheetId="0" hidden="1">{"TAB1",#N/A,TRUE,"GENERAL";"TAB2",#N/A,TRUE,"GENERAL";"TAB3",#N/A,TRUE,"GENERAL";"TAB4",#N/A,TRUE,"GENERAL";"TAB5",#N/A,TRUE,"GENERAL"}</definedName>
    <definedName name="sdgsd" localSheetId="2" hidden="1">{"TAB1",#N/A,TRUE,"GENERAL";"TAB2",#N/A,TRUE,"GENERAL";"TAB3",#N/A,TRUE,"GENERAL";"TAB4",#N/A,TRUE,"GENERAL";"TAB5",#N/A,TRUE,"GENERAL"}</definedName>
    <definedName name="sdgsd" localSheetId="1" hidden="1">{"TAB1",#N/A,TRUE,"GENERAL";"TAB2",#N/A,TRUE,"GENERAL";"TAB3",#N/A,TRUE,"GENERAL";"TAB4",#N/A,TRUE,"GENERAL";"TAB5",#N/A,TRUE,"GENERAL"}</definedName>
    <definedName name="sdgsd" hidden="1">{"TAB1",#N/A,TRUE,"GENERAL";"TAB2",#N/A,TRUE,"GENERAL";"TAB3",#N/A,TRUE,"GENERAL";"TAB4",#N/A,TRUE,"GENERAL";"TAB5",#N/A,TRUE,"GENERAL"}</definedName>
    <definedName name="sdgsg" localSheetId="0" hidden="1">{"via1",#N/A,TRUE,"general";"via2",#N/A,TRUE,"general";"via3",#N/A,TRUE,"general"}</definedName>
    <definedName name="sdgsg" localSheetId="2" hidden="1">{"via1",#N/A,TRUE,"general";"via2",#N/A,TRUE,"general";"via3",#N/A,TRUE,"general"}</definedName>
    <definedName name="sdgsg" localSheetId="1" hidden="1">{"via1",#N/A,TRUE,"general";"via2",#N/A,TRUE,"general";"via3",#N/A,TRUE,"general"}</definedName>
    <definedName name="sdgsg" hidden="1">{"via1",#N/A,TRUE,"general";"via2",#N/A,TRUE,"general";"via3",#N/A,TRUE,"general"}</definedName>
    <definedName name="SDIKOM" localSheetId="0" hidden="1">{"TAB1",#N/A,TRUE,"GENERAL";"TAB2",#N/A,TRUE,"GENERAL";"TAB3",#N/A,TRUE,"GENERAL";"TAB4",#N/A,TRUE,"GENERAL";"TAB5",#N/A,TRUE,"GENERAL"}</definedName>
    <definedName name="SDIKOM" localSheetId="2" hidden="1">{"TAB1",#N/A,TRUE,"GENERAL";"TAB2",#N/A,TRUE,"GENERAL";"TAB3",#N/A,TRUE,"GENERAL";"TAB4",#N/A,TRUE,"GENERAL";"TAB5",#N/A,TRUE,"GENERAL"}</definedName>
    <definedName name="SDIKOM" localSheetId="1" hidden="1">{"TAB1",#N/A,TRUE,"GENERAL";"TAB2",#N/A,TRUE,"GENERAL";"TAB3",#N/A,TRUE,"GENERAL";"TAB4",#N/A,TRUE,"GENERAL";"TAB5",#N/A,TRUE,"GENERAL"}</definedName>
    <definedName name="SDIKOM" hidden="1">{"TAB1",#N/A,TRUE,"GENERAL";"TAB2",#N/A,TRUE,"GENERAL";"TAB3",#N/A,TRUE,"GENERAL";"TAB4",#N/A,TRUE,"GENERAL";"TAB5",#N/A,TRUE,"GENERAL"}</definedName>
    <definedName name="sdsdfh" localSheetId="0" hidden="1">{"via1",#N/A,TRUE,"general";"via2",#N/A,TRUE,"general";"via3",#N/A,TRUE,"general"}</definedName>
    <definedName name="sdsdfh" localSheetId="2" hidden="1">{"via1",#N/A,TRUE,"general";"via2",#N/A,TRUE,"general";"via3",#N/A,TRUE,"general"}</definedName>
    <definedName name="sdsdfh" localSheetId="1" hidden="1">{"via1",#N/A,TRUE,"general";"via2",#N/A,TRUE,"general";"via3",#N/A,TRUE,"general"}</definedName>
    <definedName name="sdsdfh" hidden="1">{"via1",#N/A,TRUE,"general";"via2",#N/A,TRUE,"general";"via3",#N/A,TRUE,"general"}</definedName>
    <definedName name="SECTOR">#REF!</definedName>
    <definedName name="sell">#REF!</definedName>
    <definedName name="semanal">#REF!</definedName>
    <definedName name="SepOct">#REF!</definedName>
    <definedName name="SepOct_C">#REF!</definedName>
    <definedName name="septico">#REF!</definedName>
    <definedName name="SERO">#N/A</definedName>
    <definedName name="servicio">#REF!</definedName>
    <definedName name="setrj" localSheetId="0" hidden="1">{"via1",#N/A,TRUE,"general";"via2",#N/A,TRUE,"general";"via3",#N/A,TRUE,"general"}</definedName>
    <definedName name="setrj" localSheetId="2" hidden="1">{"via1",#N/A,TRUE,"general";"via2",#N/A,TRUE,"general";"via3",#N/A,TRUE,"general"}</definedName>
    <definedName name="setrj" localSheetId="1" hidden="1">{"via1",#N/A,TRUE,"general";"via2",#N/A,TRUE,"general";"via3",#N/A,TRUE,"general"}</definedName>
    <definedName name="setrj" hidden="1">{"via1",#N/A,TRUE,"general";"via2",#N/A,TRUE,"general";"via3",#N/A,TRUE,"general"}</definedName>
    <definedName name="sett" localSheetId="0" hidden="1">{"via1",#N/A,TRUE,"general";"via2",#N/A,TRUE,"general";"via3",#N/A,TRUE,"general"}</definedName>
    <definedName name="sett" localSheetId="2" hidden="1">{"via1",#N/A,TRUE,"general";"via2",#N/A,TRUE,"general";"via3",#N/A,TRUE,"general"}</definedName>
    <definedName name="sett" localSheetId="1" hidden="1">{"via1",#N/A,TRUE,"general";"via2",#N/A,TRUE,"general";"via3",#N/A,TRUE,"general"}</definedName>
    <definedName name="sett" hidden="1">{"via1",#N/A,TRUE,"general";"via2",#N/A,TRUE,"general";"via3",#N/A,TRUE,"general"}</definedName>
    <definedName name="sfasf" localSheetId="0" hidden="1">{"TAB1",#N/A,TRUE,"GENERAL";"TAB2",#N/A,TRUE,"GENERAL";"TAB3",#N/A,TRUE,"GENERAL";"TAB4",#N/A,TRUE,"GENERAL";"TAB5",#N/A,TRUE,"GENERAL"}</definedName>
    <definedName name="sfasf" localSheetId="2" hidden="1">{"TAB1",#N/A,TRUE,"GENERAL";"TAB2",#N/A,TRUE,"GENERAL";"TAB3",#N/A,TRUE,"GENERAL";"TAB4",#N/A,TRUE,"GENERAL";"TAB5",#N/A,TRUE,"GENERAL"}</definedName>
    <definedName name="sfasf" localSheetId="1" hidden="1">{"TAB1",#N/A,TRUE,"GENERAL";"TAB2",#N/A,TRUE,"GENERAL";"TAB3",#N/A,TRUE,"GENERAL";"TAB4",#N/A,TRUE,"GENERAL";"TAB5",#N/A,TRUE,"GENERAL"}</definedName>
    <definedName name="sfasf" hidden="1">{"TAB1",#N/A,TRUE,"GENERAL";"TAB2",#N/A,TRUE,"GENERAL";"TAB3",#N/A,TRUE,"GENERAL";"TAB4",#N/A,TRUE,"GENERAL";"TAB5",#N/A,TRUE,"GENERAL"}</definedName>
    <definedName name="SFHSGFH" localSheetId="0" hidden="1">{"TAB1",#N/A,TRUE,"GENERAL";"TAB2",#N/A,TRUE,"GENERAL";"TAB3",#N/A,TRUE,"GENERAL";"TAB4",#N/A,TRUE,"GENERAL";"TAB5",#N/A,TRUE,"GENERAL"}</definedName>
    <definedName name="SFHSGFH" localSheetId="2" hidden="1">{"TAB1",#N/A,TRUE,"GENERAL";"TAB2",#N/A,TRUE,"GENERAL";"TAB3",#N/A,TRUE,"GENERAL";"TAB4",#N/A,TRUE,"GENERAL";"TAB5",#N/A,TRUE,"GENERAL"}</definedName>
    <definedName name="SFHSGFH" localSheetId="1" hidden="1">{"TAB1",#N/A,TRUE,"GENERAL";"TAB2",#N/A,TRUE,"GENERAL";"TAB3",#N/A,TRUE,"GENERAL";"TAB4",#N/A,TRUE,"GENERAL";"TAB5",#N/A,TRUE,"GENERAL"}</definedName>
    <definedName name="SFHSGFH" hidden="1">{"TAB1",#N/A,TRUE,"GENERAL";"TAB2",#N/A,TRUE,"GENERAL";"TAB3",#N/A,TRUE,"GENERAL";"TAB4",#N/A,TRUE,"GENERAL";"TAB5",#N/A,TRUE,"GENERAL"}</definedName>
    <definedName name="sfsd" localSheetId="0" hidden="1">{"via1",#N/A,TRUE,"general";"via2",#N/A,TRUE,"general";"via3",#N/A,TRUE,"general"}</definedName>
    <definedName name="sfsd" localSheetId="2" hidden="1">{"via1",#N/A,TRUE,"general";"via2",#N/A,TRUE,"general";"via3",#N/A,TRUE,"general"}</definedName>
    <definedName name="sfsd" localSheetId="1" hidden="1">{"via1",#N/A,TRUE,"general";"via2",#N/A,TRUE,"general";"via3",#N/A,TRUE,"general"}</definedName>
    <definedName name="sfsd" hidden="1">{"via1",#N/A,TRUE,"general";"via2",#N/A,TRUE,"general";"via3",#N/A,TRUE,"general"}</definedName>
    <definedName name="sfsdf" localSheetId="0" hidden="1">{"TAB1",#N/A,TRUE,"GENERAL";"TAB2",#N/A,TRUE,"GENERAL";"TAB3",#N/A,TRUE,"GENERAL";"TAB4",#N/A,TRUE,"GENERAL";"TAB5",#N/A,TRUE,"GENERAL"}</definedName>
    <definedName name="sfsdf" localSheetId="2" hidden="1">{"TAB1",#N/A,TRUE,"GENERAL";"TAB2",#N/A,TRUE,"GENERAL";"TAB3",#N/A,TRUE,"GENERAL";"TAB4",#N/A,TRUE,"GENERAL";"TAB5",#N/A,TRUE,"GENERAL"}</definedName>
    <definedName name="sfsdf" localSheetId="1" hidden="1">{"TAB1",#N/A,TRUE,"GENERAL";"TAB2",#N/A,TRUE,"GENERAL";"TAB3",#N/A,TRUE,"GENERAL";"TAB4",#N/A,TRUE,"GENERAL";"TAB5",#N/A,TRUE,"GENERAL"}</definedName>
    <definedName name="sfsdf" hidden="1">{"TAB1",#N/A,TRUE,"GENERAL";"TAB2",#N/A,TRUE,"GENERAL";"TAB3",#N/A,TRUE,"GENERAL";"TAB4",#N/A,TRUE,"GENERAL";"TAB5",#N/A,TRUE,"GENERAL"}</definedName>
    <definedName name="sfsdferg" localSheetId="0" hidden="1">{"TAB1",#N/A,TRUE,"GENERAL";"TAB2",#N/A,TRUE,"GENERAL";"TAB3",#N/A,TRUE,"GENERAL";"TAB4",#N/A,TRUE,"GENERAL";"TAB5",#N/A,TRUE,"GENERAL"}</definedName>
    <definedName name="sfsdferg" localSheetId="2" hidden="1">{"TAB1",#N/A,TRUE,"GENERAL";"TAB2",#N/A,TRUE,"GENERAL";"TAB3",#N/A,TRUE,"GENERAL";"TAB4",#N/A,TRUE,"GENERAL";"TAB5",#N/A,TRUE,"GENERAL"}</definedName>
    <definedName name="sfsdferg" localSheetId="1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localSheetId="0" hidden="1">{"TAB1",#N/A,TRUE,"GENERAL";"TAB2",#N/A,TRUE,"GENERAL";"TAB3",#N/A,TRUE,"GENERAL";"TAB4",#N/A,TRUE,"GENERAL";"TAB5",#N/A,TRUE,"GENERAL"}</definedName>
    <definedName name="sfsdfs" localSheetId="2" hidden="1">{"TAB1",#N/A,TRUE,"GENERAL";"TAB2",#N/A,TRUE,"GENERAL";"TAB3",#N/A,TRUE,"GENERAL";"TAB4",#N/A,TRUE,"GENERAL";"TAB5",#N/A,TRUE,"GENERAL"}</definedName>
    <definedName name="sfsdfs" localSheetId="1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21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I">#N/A</definedName>
    <definedName name="SIKAD">#REF!</definedName>
    <definedName name="sino">#REF!</definedName>
    <definedName name="SISISIS">#N/A</definedName>
    <definedName name="SISTEMA_DESVIACIÓN">#REF!</definedName>
    <definedName name="SISTEMAS_CONEXIÓN_TIERRA">#REF!</definedName>
    <definedName name="SLPVC">#REF!</definedName>
    <definedName name="SMMLV">#REF!</definedName>
    <definedName name="SOLDA">#REF!</definedName>
    <definedName name="Soldadura">#REF!</definedName>
    <definedName name="SOLPVC">#REF!</definedName>
    <definedName name="srwrwr" localSheetId="0" hidden="1">{"TAB1",#N/A,TRUE,"GENERAL";"TAB2",#N/A,TRUE,"GENERAL";"TAB3",#N/A,TRUE,"GENERAL";"TAB4",#N/A,TRUE,"GENERAL";"TAB5",#N/A,TRUE,"GENERAL"}</definedName>
    <definedName name="srwrwr" localSheetId="2" hidden="1">{"TAB1",#N/A,TRUE,"GENERAL";"TAB2",#N/A,TRUE,"GENERAL";"TAB3",#N/A,TRUE,"GENERAL";"TAB4",#N/A,TRUE,"GENERAL";"TAB5",#N/A,TRUE,"GENERAL"}</definedName>
    <definedName name="srwrwr" localSheetId="1" hidden="1">{"TAB1",#N/A,TRUE,"GENERAL";"TAB2",#N/A,TRUE,"GENERAL";"TAB3",#N/A,TRUE,"GENERAL";"TAB4",#N/A,TRUE,"GENERAL";"TAB5",#N/A,TRUE,"GENERAL"}</definedName>
    <definedName name="srwrwr" hidden="1">{"TAB1",#N/A,TRUE,"GENERAL";"TAB2",#N/A,TRUE,"GENERAL";"TAB3",#N/A,TRUE,"GENERAL";"TAB4",#N/A,TRUE,"GENERAL";"TAB5",#N/A,TRUE,"GENERAL"}</definedName>
    <definedName name="ss">#REF!</definedName>
    <definedName name="SSS">#REF!</definedName>
    <definedName name="ssss">#N/A</definedName>
    <definedName name="ssssaaaa">#REF!</definedName>
    <definedName name="sssss7" localSheetId="0" hidden="1">{"via1",#N/A,TRUE,"general";"via2",#N/A,TRUE,"general";"via3",#N/A,TRUE,"general"}</definedName>
    <definedName name="sssss7" localSheetId="2" hidden="1">{"via1",#N/A,TRUE,"general";"via2",#N/A,TRUE,"general";"via3",#N/A,TRUE,"general"}</definedName>
    <definedName name="sssss7" localSheetId="1" hidden="1">{"via1",#N/A,TRUE,"general";"via2",#N/A,TRUE,"general";"via3",#N/A,TRUE,"general"}</definedName>
    <definedName name="sssss7" hidden="1">{"via1",#N/A,TRUE,"general";"via2",#N/A,TRUE,"general";"via3",#N/A,TRUE,"general"}</definedName>
    <definedName name="sssssa" localSheetId="0" hidden="1">{"TAB1",#N/A,TRUE,"GENERAL";"TAB2",#N/A,TRUE,"GENERAL";"TAB3",#N/A,TRUE,"GENERAL";"TAB4",#N/A,TRUE,"GENERAL";"TAB5",#N/A,TRUE,"GENERAL"}</definedName>
    <definedName name="sssssa" localSheetId="2" hidden="1">{"TAB1",#N/A,TRUE,"GENERAL";"TAB2",#N/A,TRUE,"GENERAL";"TAB3",#N/A,TRUE,"GENERAL";"TAB4",#N/A,TRUE,"GENERAL";"TAB5",#N/A,TRUE,"GENERAL"}</definedName>
    <definedName name="sssssa" localSheetId="1" hidden="1">{"TAB1",#N/A,TRUE,"GENERAL";"TAB2",#N/A,TRUE,"GENERAL";"TAB3",#N/A,TRUE,"GENERAL";"TAB4",#N/A,TRUE,"GENERAL";"TAB5",#N/A,TRUE,"GENERAL"}</definedName>
    <definedName name="sssssa" hidden="1">{"TAB1",#N/A,TRUE,"GENERAL";"TAB2",#N/A,TRUE,"GENERAL";"TAB3",#N/A,TRUE,"GENERAL";"TAB4",#N/A,TRUE,"GENERAL";"TAB5",#N/A,TRUE,"GENERAL"}</definedName>
    <definedName name="SSSSSSSSSSSSS">#REF!</definedName>
    <definedName name="sssssy" localSheetId="0" hidden="1">{"via1",#N/A,TRUE,"general";"via2",#N/A,TRUE,"general";"via3",#N/A,TRUE,"general"}</definedName>
    <definedName name="sssssy" localSheetId="2" hidden="1">{"via1",#N/A,TRUE,"general";"via2",#N/A,TRUE,"general";"via3",#N/A,TRUE,"general"}</definedName>
    <definedName name="sssssy" localSheetId="1" hidden="1">{"via1",#N/A,TRUE,"general";"via2",#N/A,TRUE,"general";"via3",#N/A,TRUE,"general"}</definedName>
    <definedName name="sssssy" hidden="1">{"via1",#N/A,TRUE,"general";"via2",#N/A,TRUE,"general";"via3",#N/A,TRUE,"general"}</definedName>
    <definedName name="STC_E100X125">#REF!</definedName>
    <definedName name="STC_E150X180">#REF!</definedName>
    <definedName name="STC_E200X200">#REF!</definedName>
    <definedName name="STC_E250X250">#REF!</definedName>
    <definedName name="STC_E300X315">#REF!</definedName>
    <definedName name="STC_E350X355">#REF!</definedName>
    <definedName name="STC_E400X400">#REF!</definedName>
    <definedName name="STC_E75X90">#REF!</definedName>
    <definedName name="STC_H125X125">#REF!</definedName>
    <definedName name="STC_H125X90">#REF!</definedName>
    <definedName name="STC_H180X125">#REF!</definedName>
    <definedName name="STC_H180X180">#REF!</definedName>
    <definedName name="STC_H180X90">#REF!</definedName>
    <definedName name="STC_H200X180">#REF!</definedName>
    <definedName name="STC_H200X215">#REF!</definedName>
    <definedName name="STC_H200X90">#REF!</definedName>
    <definedName name="STC_H250X125">#REF!</definedName>
    <definedName name="STC_H250X180">#REF!</definedName>
    <definedName name="STC_H250X90">#REF!</definedName>
    <definedName name="STC_H315X125">#REF!</definedName>
    <definedName name="STC_H315X180">#REF!</definedName>
    <definedName name="STC_H315X90">#REF!</definedName>
    <definedName name="STC_H355X125">#REF!</definedName>
    <definedName name="STC_H355X180">#REF!</definedName>
    <definedName name="STC_H355X90">#REF!</definedName>
    <definedName name="STC_H400X125">#REF!</definedName>
    <definedName name="STC_H400X180">#REF!</definedName>
    <definedName name="STC_H400X90">#REF!</definedName>
    <definedName name="STC_H90X90">#REF!</definedName>
    <definedName name="Structure">#REF!</definedName>
    <definedName name="stt" localSheetId="0" hidden="1">{"via1",#N/A,TRUE,"general";"via2",#N/A,TRUE,"general";"via3",#N/A,TRUE,"general"}</definedName>
    <definedName name="stt" localSheetId="2" hidden="1">{"via1",#N/A,TRUE,"general";"via2",#N/A,TRUE,"general";"via3",#N/A,TRUE,"general"}</definedName>
    <definedName name="stt" localSheetId="1" hidden="1">{"via1",#N/A,TRUE,"general";"via2",#N/A,TRUE,"general";"via3",#N/A,TRUE,"general"}</definedName>
    <definedName name="stt" hidden="1">{"via1",#N/A,TRUE,"general";"via2",#N/A,TRUE,"general";"via3",#N/A,TRUE,"general"}</definedName>
    <definedName name="SUB_TOT" localSheetId="0">IFERROR(IF(LG=2,SUMIF(#REF!,#REF!,#REF!)/2,IF(LG=5,SUMIF(#REF!,#REF!,#REF!),#REF!*#REF!)),"")</definedName>
    <definedName name="SUB_TOT" localSheetId="2">IFERROR(IF(LG=2,SUMIF(#REF!,#REF!,#REF!)/2,IF(LG=5,SUMIF(#REF!,#REF!,#REF!),#REF!*#REF!)),"")</definedName>
    <definedName name="SUB_TOT" localSheetId="1">IFERROR(IF([0]!LG=2,SUMIF(#REF!,#REF!,#REF!)/2,IF([0]!LG=5,SUMIF(#REF!,#REF!,#REF!),#REF!*#REF!)),"")</definedName>
    <definedName name="SUB_TOT">IFERROR(IF(LG=2,SUMIF(#REF!,#REF!,#REF!)/2,IF(LG=5,SUMIF(#REF!,#REF!,#REF!),#REF!*#REF!)),"")</definedName>
    <definedName name="SUBA">#REF!</definedName>
    <definedName name="Subtotalmanodeobra">#REF!</definedName>
    <definedName name="SUELLEN">#REF!</definedName>
    <definedName name="SUELO">#REF!</definedName>
    <definedName name="Sum">#REF!</definedName>
    <definedName name="suma">#REF!</definedName>
    <definedName name="SUMIN">#REF!</definedName>
    <definedName name="Summary">#REF!</definedName>
    <definedName name="sw">#N/A</definedName>
    <definedName name="swsw" localSheetId="0" hidden="1">{"via1",#N/A,TRUE,"general";"via2",#N/A,TRUE,"general";"via3",#N/A,TRUE,"general"}</definedName>
    <definedName name="swsw" localSheetId="2" hidden="1">{"via1",#N/A,TRUE,"general";"via2",#N/A,TRUE,"general";"via3",#N/A,TRUE,"general"}</definedName>
    <definedName name="swsw" localSheetId="1" hidden="1">{"via1",#N/A,TRUE,"general";"via2",#N/A,TRUE,"general";"via3",#N/A,TRUE,"general"}</definedName>
    <definedName name="swsw" hidden="1">{"via1",#N/A,TRUE,"general";"via2",#N/A,TRUE,"general";"via3",#N/A,TRUE,"general"}</definedName>
    <definedName name="swsw3" localSheetId="0" hidden="1">{"TAB1",#N/A,TRUE,"GENERAL";"TAB2",#N/A,TRUE,"GENERAL";"TAB3",#N/A,TRUE,"GENERAL";"TAB4",#N/A,TRUE,"GENERAL";"TAB5",#N/A,TRUE,"GENERAL"}</definedName>
    <definedName name="swsw3" localSheetId="2" hidden="1">{"TAB1",#N/A,TRUE,"GENERAL";"TAB2",#N/A,TRUE,"GENERAL";"TAB3",#N/A,TRUE,"GENERAL";"TAB4",#N/A,TRUE,"GENERAL";"TAB5",#N/A,TRUE,"GENERAL"}</definedName>
    <definedName name="swsw3" localSheetId="1" hidden="1">{"TAB1",#N/A,TRUE,"GENERAL";"TAB2",#N/A,TRUE,"GENERAL";"TAB3",#N/A,TRUE,"GENERAL";"TAB4",#N/A,TRUE,"GENERAL";"TAB5",#N/A,TRUE,"GENERAL"}</definedName>
    <definedName name="swsw3" hidden="1">{"TAB1",#N/A,TRUE,"GENERAL";"TAB2",#N/A,TRUE,"GENERAL";"TAB3",#N/A,TRUE,"GENERAL";"TAB4",#N/A,TRUE,"GENERAL";"TAB5",#N/A,TRUE,"GENERAL"}</definedName>
    <definedName name="SZ">#REF!</definedName>
    <definedName name="t">#REF!</definedName>
    <definedName name="T22JH">#REF!</definedName>
    <definedName name="T32JH">#REF!</definedName>
    <definedName name="T33JH">#REF!</definedName>
    <definedName name="T42JH">#REF!</definedName>
    <definedName name="T43JH">#REF!</definedName>
    <definedName name="T44JH">#REF!</definedName>
    <definedName name="t5t5" localSheetId="0" hidden="1">{"TAB1",#N/A,TRUE,"GENERAL";"TAB2",#N/A,TRUE,"GENERAL";"TAB3",#N/A,TRUE,"GENERAL";"TAB4",#N/A,TRUE,"GENERAL";"TAB5",#N/A,TRUE,"GENERAL"}</definedName>
    <definedName name="t5t5" localSheetId="2" hidden="1">{"TAB1",#N/A,TRUE,"GENERAL";"TAB2",#N/A,TRUE,"GENERAL";"TAB3",#N/A,TRUE,"GENERAL";"TAB4",#N/A,TRUE,"GENERAL";"TAB5",#N/A,TRUE,"GENERAL"}</definedName>
    <definedName name="t5t5" localSheetId="1" hidden="1">{"TAB1",#N/A,TRUE,"GENERAL";"TAB2",#N/A,TRUE,"GENERAL";"TAB3",#N/A,TRUE,"GENERAL";"TAB4",#N/A,TRUE,"GENERAL";"TAB5",#N/A,TRUE,"GENERAL"}</definedName>
    <definedName name="t5t5" hidden="1">{"TAB1",#N/A,TRUE,"GENERAL";"TAB2",#N/A,TRUE,"GENERAL";"TAB3",#N/A,TRUE,"GENERAL";"TAB4",#N/A,TRUE,"GENERAL";"TAB5",#N/A,TRUE,"GENERAL"}</definedName>
    <definedName name="T62JH">#REF!</definedName>
    <definedName name="T63JH">#REF!</definedName>
    <definedName name="T64JH">#REF!</definedName>
    <definedName name="T66JH">#REF!</definedName>
    <definedName name="T82JH">#REF!</definedName>
    <definedName name="T83JH">#REF!</definedName>
    <definedName name="T84JH">#REF!</definedName>
    <definedName name="T88EB">#REF!</definedName>
    <definedName name="T88EL">#REF!</definedName>
    <definedName name="T88JH">#REF!</definedName>
    <definedName name="TabBL">#REF!</definedName>
    <definedName name="TabCIM">#REF!</definedName>
    <definedName name="TABLA">#REF!</definedName>
    <definedName name="Tablero_de_24_circutos_trsifasico">#REF!</definedName>
    <definedName name="TABLILLA">#REF!</definedName>
    <definedName name="TACOM">#REF!</definedName>
    <definedName name="TACOM1">#REF!</definedName>
    <definedName name="TACOR">#REF!</definedName>
    <definedName name="TACOR_">#REF!</definedName>
    <definedName name="TANQUES">#REF!</definedName>
    <definedName name="TAP2PN10">#REF!</definedName>
    <definedName name="TAPAM">#REF!</definedName>
    <definedName name="Tarifa_km3">#REF!</definedName>
    <definedName name="TARIFAS">#REF!</definedName>
    <definedName name="Tasa_de_interés">#REF!</definedName>
    <definedName name="Tasa_de_interés_programada">#REF!</definedName>
    <definedName name="TASP1">#REF!</definedName>
    <definedName name="TASP2">#REF!</definedName>
    <definedName name="TASP3">#REF!</definedName>
    <definedName name="TASP4">#REF!</definedName>
    <definedName name="TASR4">#REF!</definedName>
    <definedName name="tavo">#REF!</definedName>
    <definedName name="tavo1">#REF!</definedName>
    <definedName name="tavo20">#REF!</definedName>
    <definedName name="tavo4">#REF!</definedName>
    <definedName name="TAX">#REF!</definedName>
    <definedName name="TC" localSheetId="0" hidden="1">{#N/A,#N/A,FALSE,"GRAFICO";#N/A,#N/A,FALSE,"CAJA (2)";#N/A,#N/A,FALSE,"TERCEROS-PROMEDIO";#N/A,#N/A,FALSE,"CAJA";#N/A,#N/A,FALSE,"INGRESOS1995-2003";#N/A,#N/A,FALSE,"GASTOS1995-2003"}</definedName>
    <definedName name="TC" localSheetId="2" hidden="1">{#N/A,#N/A,FALSE,"GRAFICO";#N/A,#N/A,FALSE,"CAJA (2)";#N/A,#N/A,FALSE,"TERCEROS-PROMEDIO";#N/A,#N/A,FALSE,"CAJA";#N/A,#N/A,FALSE,"INGRESOS1995-2003";#N/A,#N/A,FALSE,"GASTOS1995-2003"}</definedName>
    <definedName name="TC" localSheetId="1" hidden="1">{#N/A,#N/A,FALSE,"GRAFICO";#N/A,#N/A,FALSE,"CAJA (2)";#N/A,#N/A,FALSE,"TERCEROS-PROMEDIO";#N/A,#N/A,FALSE,"CAJA";#N/A,#N/A,FALSE,"INGRESOS1995-2003";#N/A,#N/A,FALSE,"GASTOS1995-2003"}</definedName>
    <definedName name="TC" hidden="1">{#N/A,#N/A,FALSE,"GRAFICO";#N/A,#N/A,FALSE,"CAJA (2)";#N/A,#N/A,FALSE,"TERCEROS-PROMEDIO";#N/A,#N/A,FALSE,"CAJA";#N/A,#N/A,FALSE,"INGRESOS1995-2003";#N/A,#N/A,FALSE,"GASTOS1995-2003"}</definedName>
    <definedName name="tdy" localSheetId="0" hidden="1">{"TAB1",#N/A,TRUE,"GENERAL";"TAB2",#N/A,TRUE,"GENERAL";"TAB3",#N/A,TRUE,"GENERAL";"TAB4",#N/A,TRUE,"GENERAL";"TAB5",#N/A,TRUE,"GENERAL"}</definedName>
    <definedName name="tdy" localSheetId="2" hidden="1">{"TAB1",#N/A,TRUE,"GENERAL";"TAB2",#N/A,TRUE,"GENERAL";"TAB3",#N/A,TRUE,"GENERAL";"TAB4",#N/A,TRUE,"GENERAL";"TAB5",#N/A,TRUE,"GENERAL"}</definedName>
    <definedName name="tdy" localSheetId="1" hidden="1">{"TAB1",#N/A,TRUE,"GENERAL";"TAB2",#N/A,TRUE,"GENERAL";"TAB3",#N/A,TRUE,"GENERAL";"TAB4",#N/A,TRUE,"GENERAL";"TAB5",#N/A,TRUE,"GENERAL"}</definedName>
    <definedName name="tdy" hidden="1">{"TAB1",#N/A,TRUE,"GENERAL";"TAB2",#N/A,TRUE,"GENERAL";"TAB3",#N/A,TRUE,"GENERAL";"TAB4",#N/A,TRUE,"GENERAL";"TAB5",#N/A,TRUE,"GENERAL"}</definedName>
    <definedName name="Teja_metalica_arquitectonica_trapez__0_73_3_66">#REF!</definedName>
    <definedName name="TEJAB">#REF!</definedName>
    <definedName name="TEJAJ">#REF!</definedName>
    <definedName name="TEJBAR">#REF!</definedName>
    <definedName name="TELEP">#REF!</definedName>
    <definedName name="tem">#REF!</definedName>
    <definedName name="TER">#N/A</definedName>
    <definedName name="TERM">#N/A</definedName>
    <definedName name="TÉRMINOS">#N/A</definedName>
    <definedName name="TERR">#REF!</definedName>
    <definedName name="TERRENO">#REF!</definedName>
    <definedName name="territoriales">#REF!</definedName>
    <definedName name="TEST0">#REF!</definedName>
    <definedName name="TESTHKEY">#REF!</definedName>
    <definedName name="TESTKEYS">#REF!</definedName>
    <definedName name="TESTVKEY">#REF!</definedName>
    <definedName name="tewst" localSheetId="0" hidden="1">{"TAB1",#N/A,TRUE,"GENERAL";"TAB2",#N/A,TRUE,"GENERAL";"TAB3",#N/A,TRUE,"GENERAL";"TAB4",#N/A,TRUE,"GENERAL";"TAB5",#N/A,TRUE,"GENERAL"}</definedName>
    <definedName name="tewst" localSheetId="2" hidden="1">{"TAB1",#N/A,TRUE,"GENERAL";"TAB2",#N/A,TRUE,"GENERAL";"TAB3",#N/A,TRUE,"GENERAL";"TAB4",#N/A,TRUE,"GENERAL";"TAB5",#N/A,TRUE,"GENERAL"}</definedName>
    <definedName name="tewst" localSheetId="1" hidden="1">{"TAB1",#N/A,TRUE,"GENERAL";"TAB2",#N/A,TRUE,"GENERAL";"TAB3",#N/A,TRUE,"GENERAL";"TAB4",#N/A,TRUE,"GENERAL";"TAB5",#N/A,TRUE,"GENERAL"}</definedName>
    <definedName name="tewst" hidden="1">{"TAB1",#N/A,TRUE,"GENERAL";"TAB2",#N/A,TRUE,"GENERAL";"TAB3",#N/A,TRUE,"GENERAL";"TAB4",#N/A,TRUE,"GENERAL";"TAB5",#N/A,TRUE,"GENERAL"}</definedName>
    <definedName name="teyo">#REF!</definedName>
    <definedName name="teytrh" localSheetId="0" hidden="1">{"via1",#N/A,TRUE,"general";"via2",#N/A,TRUE,"general";"via3",#N/A,TRUE,"general"}</definedName>
    <definedName name="teytrh" localSheetId="2" hidden="1">{"via1",#N/A,TRUE,"general";"via2",#N/A,TRUE,"general";"via3",#N/A,TRUE,"general"}</definedName>
    <definedName name="teytrh" localSheetId="1" hidden="1">{"via1",#N/A,TRUE,"general";"via2",#N/A,TRUE,"general";"via3",#N/A,TRUE,"general"}</definedName>
    <definedName name="teytrh" hidden="1">{"via1",#N/A,TRUE,"general";"via2",#N/A,TRUE,"general";"via3",#N/A,TRUE,"general"}</definedName>
    <definedName name="tfapu">#REF!</definedName>
    <definedName name="TGALV">#REF!</definedName>
    <definedName name="TGRASA">#REF!</definedName>
    <definedName name="TH10J">#REF!</definedName>
    <definedName name="thdh" localSheetId="0" hidden="1">{"TAB1",#N/A,TRUE,"GENERAL";"TAB2",#N/A,TRUE,"GENERAL";"TAB3",#N/A,TRUE,"GENERAL";"TAB4",#N/A,TRUE,"GENERAL";"TAB5",#N/A,TRUE,"GENERAL"}</definedName>
    <definedName name="thdh" localSheetId="2" hidden="1">{"TAB1",#N/A,TRUE,"GENERAL";"TAB2",#N/A,TRUE,"GENERAL";"TAB3",#N/A,TRUE,"GENERAL";"TAB4",#N/A,TRUE,"GENERAL";"TAB5",#N/A,TRUE,"GENERAL"}</definedName>
    <definedName name="thdh" localSheetId="1" hidden="1">{"TAB1",#N/A,TRUE,"GENERAL";"TAB2",#N/A,TRUE,"GENERAL";"TAB3",#N/A,TRUE,"GENERAL";"TAB4",#N/A,TRUE,"GENERAL";"TAB5",#N/A,TRUE,"GENERAL"}</definedName>
    <definedName name="thdh" hidden="1">{"TAB1",#N/A,TRUE,"GENERAL";"TAB2",#N/A,TRUE,"GENERAL";"TAB3",#N/A,TRUE,"GENERAL";"TAB4",#N/A,TRUE,"GENERAL";"TAB5",#N/A,TRUE,"GENERAL"}</definedName>
    <definedName name="THF6JH">#REF!</definedName>
    <definedName name="THF6RO">#REF!</definedName>
    <definedName name="THF8JH">#REF!</definedName>
    <definedName name="Thinner">#REF!</definedName>
    <definedName name="thtj" localSheetId="0" hidden="1">{"via1",#N/A,TRUE,"general";"via2",#N/A,TRUE,"general";"via3",#N/A,TRUE,"general"}</definedName>
    <definedName name="thtj" localSheetId="2" hidden="1">{"via1",#N/A,TRUE,"general";"via2",#N/A,TRUE,"general";"via3",#N/A,TRUE,"general"}</definedName>
    <definedName name="thtj" localSheetId="1" hidden="1">{"via1",#N/A,TRUE,"general";"via2",#N/A,TRUE,"general";"via3",#N/A,TRUE,"general"}</definedName>
    <definedName name="thtj" hidden="1">{"via1",#N/A,TRUE,"general";"via2",#N/A,TRUE,"general";"via3",#N/A,TRUE,"general"}</definedName>
    <definedName name="TIEMPO">#REF!</definedName>
    <definedName name="Tipos_de_contrato">#REF!</definedName>
    <definedName name="Tipos_Pavimentos">#REF!</definedName>
    <definedName name="TITO">#REF!</definedName>
    <definedName name="TITULO">#REF!</definedName>
    <definedName name="_xlnm.Print_Titles">#N/A</definedName>
    <definedName name="Títulos_a_imprimir_IM">#REF!</definedName>
    <definedName name="tm">#REF!</definedName>
    <definedName name="tmo">#REF!</definedName>
    <definedName name="TNOV10">#REF!</definedName>
    <definedName name="TNOV12">#REF!</definedName>
    <definedName name="TNOV16">#REF!</definedName>
    <definedName name="TNOV18">#REF!</definedName>
    <definedName name="TNOV20">#REF!</definedName>
    <definedName name="TNOV6">#REF!</definedName>
    <definedName name="TNOV8">#REF!</definedName>
    <definedName name="Tomacorriente_Doble">#REF!</definedName>
    <definedName name="TopEncargado">#REF!</definedName>
    <definedName name="TORNI">#REF!</definedName>
    <definedName name="TORNILLO_PARA_ESTRUCTURAS_7_X_7_16">#REF!</definedName>
    <definedName name="TORNILLO_PARA_LAMINAS_6_X_1">#REF!</definedName>
    <definedName name="tortas" localSheetId="0" hidden="1">{"TAB1",#N/A,TRUE,"GENERAL";"TAB2",#N/A,TRUE,"GENERAL";"TAB3",#N/A,TRUE,"GENERAL";"TAB4",#N/A,TRUE,"GENERAL";"TAB5",#N/A,TRUE,"GENERAL"}</definedName>
    <definedName name="tortas" localSheetId="2" hidden="1">{"TAB1",#N/A,TRUE,"GENERAL";"TAB2",#N/A,TRUE,"GENERAL";"TAB3",#N/A,TRUE,"GENERAL";"TAB4",#N/A,TRUE,"GENERAL";"TAB5",#N/A,TRUE,"GENERAL"}</definedName>
    <definedName name="tortas" localSheetId="1" hidden="1">{"TAB1",#N/A,TRUE,"GENERAL";"TAB2",#N/A,TRUE,"GENERAL";"TAB3",#N/A,TRUE,"GENERAL";"TAB4",#N/A,TRUE,"GENERAL";"TAB5",#N/A,TRUE,"GENERAL"}</definedName>
    <definedName name="tortas" hidden="1">{"TAB1",#N/A,TRUE,"GENERAL";"TAB2",#N/A,TRUE,"GENERAL";"TAB3",#N/A,TRUE,"GENERAL";"TAB4",#N/A,TRUE,"GENERAL";"TAB5",#N/A,TRUE,"GENERAL"}</definedName>
    <definedName name="tortas2" localSheetId="0" hidden="1">{"via1",#N/A,TRUE,"general";"via2",#N/A,TRUE,"general";"via3",#N/A,TRUE,"general"}</definedName>
    <definedName name="tortas2" localSheetId="2" hidden="1">{"via1",#N/A,TRUE,"general";"via2",#N/A,TRUE,"general";"via3",#N/A,TRUE,"general"}</definedName>
    <definedName name="tortas2" localSheetId="1" hidden="1">{"via1",#N/A,TRUE,"general";"via2",#N/A,TRUE,"general";"via3",#N/A,TRUE,"general"}</definedName>
    <definedName name="tortas2" hidden="1">{"via1",#N/A,TRUE,"general";"via2",#N/A,TRUE,"general";"via3",#N/A,TRUE,"general"}</definedName>
    <definedName name="Tot_Act01">#REF!</definedName>
    <definedName name="Tot_Act02">#REF!</definedName>
    <definedName name="Tot_Act03">#REF!</definedName>
    <definedName name="TOTAL">#REF!</definedName>
    <definedName name="Totalequipomaquinariayherramientas">#REF!</definedName>
    <definedName name="Totalmanodeobra">#REF!</definedName>
    <definedName name="TotalMateriales">#REF!</definedName>
    <definedName name="TotalOpti">#REF!</definedName>
    <definedName name="TOTALOPTIM">#REF!</definedName>
    <definedName name="TOTALOPTIMIZACION">#REF!</definedName>
    <definedName name="TOTALREPOS">#REF!</definedName>
    <definedName name="TOTALREPOSICION">#REF!</definedName>
    <definedName name="TPVCME">#REF!</definedName>
    <definedName name="TPVCP1">#REF!</definedName>
    <definedName name="TPVCS3">#REF!</definedName>
    <definedName name="TPVCS4">#REF!</definedName>
    <definedName name="tr" localSheetId="0" hidden="1">{"TAB1",#N/A,TRUE,"GENERAL";"TAB2",#N/A,TRUE,"GENERAL";"TAB3",#N/A,TRUE,"GENERAL";"TAB4",#N/A,TRUE,"GENERAL";"TAB5",#N/A,TRUE,"GENERAL"}</definedName>
    <definedName name="tr" localSheetId="2" hidden="1">{"TAB1",#N/A,TRUE,"GENERAL";"TAB2",#N/A,TRUE,"GENERAL";"TAB3",#N/A,TRUE,"GENERAL";"TAB4",#N/A,TRUE,"GENERAL";"TAB5",#N/A,TRUE,"GENERAL"}</definedName>
    <definedName name="tr" localSheetId="1" hidden="1">{"TAB1",#N/A,TRUE,"GENERAL";"TAB2",#N/A,TRUE,"GENERAL";"TAB3",#N/A,TRUE,"GENERAL";"TAB4",#N/A,TRUE,"GENERAL";"TAB5",#N/A,TRUE,"GENERAL"}</definedName>
    <definedName name="tr" hidden="1">{"TAB1",#N/A,TRUE,"GENERAL";"TAB2",#N/A,TRUE,"GENERAL";"TAB3",#N/A,TRUE,"GENERAL";"TAB4",#N/A,TRUE,"GENERAL";"TAB5",#N/A,TRUE,"GENERAL"}</definedName>
    <definedName name="tramites">#REF!</definedName>
    <definedName name="tramos">#REF!</definedName>
    <definedName name="TRANA">#REF!</definedName>
    <definedName name="TRANAG">#REF!</definedName>
    <definedName name="TRANAR">#REF!</definedName>
    <definedName name="TRANS">#REF!</definedName>
    <definedName name="TRANSPORTE">#REF!</definedName>
    <definedName name="TRAT">#REF!</definedName>
    <definedName name="tre">#REF!</definedName>
    <definedName name="tres">#REF!</definedName>
    <definedName name="trest" localSheetId="0" hidden="1">{"TAB1",#N/A,TRUE,"GENERAL";"TAB2",#N/A,TRUE,"GENERAL";"TAB3",#N/A,TRUE,"GENERAL";"TAB4",#N/A,TRUE,"GENERAL";"TAB5",#N/A,TRUE,"GENERAL"}</definedName>
    <definedName name="trest" localSheetId="2" hidden="1">{"TAB1",#N/A,TRUE,"GENERAL";"TAB2",#N/A,TRUE,"GENERAL";"TAB3",#N/A,TRUE,"GENERAL";"TAB4",#N/A,TRUE,"GENERAL";"TAB5",#N/A,TRUE,"GENERAL"}</definedName>
    <definedName name="trest" localSheetId="1" hidden="1">{"TAB1",#N/A,TRUE,"GENERAL";"TAB2",#N/A,TRUE,"GENERAL";"TAB3",#N/A,TRUE,"GENERAL";"TAB4",#N/A,TRUE,"GENERAL";"TAB5",#N/A,TRUE,"GENERAL"}</definedName>
    <definedName name="trest" hidden="1">{"TAB1",#N/A,TRUE,"GENERAL";"TAB2",#N/A,TRUE,"GENERAL";"TAB3",#N/A,TRUE,"GENERAL";"TAB4",#N/A,TRUE,"GENERAL";"TAB5",#N/A,TRUE,"GENERAL"}</definedName>
    <definedName name="tret" localSheetId="0" hidden="1">{"TAB1",#N/A,TRUE,"GENERAL";"TAB2",#N/A,TRUE,"GENERAL";"TAB3",#N/A,TRUE,"GENERAL";"TAB4",#N/A,TRUE,"GENERAL";"TAB5",#N/A,TRUE,"GENERAL"}</definedName>
    <definedName name="tret" localSheetId="2" hidden="1">{"TAB1",#N/A,TRUE,"GENERAL";"TAB2",#N/A,TRUE,"GENERAL";"TAB3",#N/A,TRUE,"GENERAL";"TAB4",#N/A,TRUE,"GENERAL";"TAB5",#N/A,TRUE,"GENERAL"}</definedName>
    <definedName name="tret" localSheetId="1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localSheetId="0" hidden="1">{"via1",#N/A,TRUE,"general";"via2",#N/A,TRUE,"general";"via3",#N/A,TRUE,"general"}</definedName>
    <definedName name="trh" localSheetId="2" hidden="1">{"via1",#N/A,TRUE,"general";"via2",#N/A,TRUE,"general";"via3",#N/A,TRUE,"general"}</definedName>
    <definedName name="trh" localSheetId="1" hidden="1">{"via1",#N/A,TRUE,"general";"via2",#N/A,TRUE,"general";"via3",#N/A,TRUE,"general"}</definedName>
    <definedName name="trh" hidden="1">{"via1",#N/A,TRUE,"general";"via2",#N/A,TRUE,"general";"via3",#N/A,TRUE,"general"}</definedName>
    <definedName name="trhfh" localSheetId="0" hidden="1">{"via1",#N/A,TRUE,"general";"via2",#N/A,TRUE,"general";"via3",#N/A,TRUE,"general"}</definedName>
    <definedName name="trhfh" localSheetId="2" hidden="1">{"via1",#N/A,TRUE,"general";"via2",#N/A,TRUE,"general";"via3",#N/A,TRUE,"general"}</definedName>
    <definedName name="trhfh" localSheetId="1" hidden="1">{"via1",#N/A,TRUE,"general";"via2",#N/A,TRUE,"general";"via3",#N/A,TRUE,"general"}</definedName>
    <definedName name="trhfh" hidden="1">{"via1",#N/A,TRUE,"general";"via2",#N/A,TRUE,"general";"via3",#N/A,TRUE,"general"}</definedName>
    <definedName name="TRITM">#REF!</definedName>
    <definedName name="TRITU">#REF!</definedName>
    <definedName name="trjfgjh" localSheetId="0" hidden="1">{"via1",#N/A,TRUE,"general";"via2",#N/A,TRUE,"general";"via3",#N/A,TRUE,"general"}</definedName>
    <definedName name="trjfgjh" localSheetId="2" hidden="1">{"via1",#N/A,TRUE,"general";"via2",#N/A,TRUE,"general";"via3",#N/A,TRUE,"general"}</definedName>
    <definedName name="trjfgjh" localSheetId="1" hidden="1">{"via1",#N/A,TRUE,"general";"via2",#N/A,TRUE,"general";"via3",#N/A,TRUE,"general"}</definedName>
    <definedName name="trjfgjh" hidden="1">{"via1",#N/A,TRUE,"general";"via2",#N/A,TRUE,"general";"via3",#N/A,TRUE,"general"}</definedName>
    <definedName name="TRM">#REF!</definedName>
    <definedName name="TRM2a">#REF!</definedName>
    <definedName name="TRMa2">#REF!</definedName>
    <definedName name="tru" localSheetId="0" hidden="1">{"via1",#N/A,TRUE,"general";"via2",#N/A,TRUE,"general";"via3",#N/A,TRUE,"general"}</definedName>
    <definedName name="tru" localSheetId="2" hidden="1">{"via1",#N/A,TRUE,"general";"via2",#N/A,TRUE,"general";"via3",#N/A,TRUE,"general"}</definedName>
    <definedName name="tru" localSheetId="1" hidden="1">{"via1",#N/A,TRUE,"general";"via2",#N/A,TRUE,"general";"via3",#N/A,TRUE,"general"}</definedName>
    <definedName name="tru" hidden="1">{"via1",#N/A,TRUE,"general";"via2",#N/A,TRUE,"general";"via3",#N/A,TRUE,"general"}</definedName>
    <definedName name="truds" localSheetId="0" hidden="1">{"via1",#N/A,TRUE,"general";"via2",#N/A,TRUE,"general";"via3",#N/A,TRUE,"general"}</definedName>
    <definedName name="truds" localSheetId="2" hidden="1">{"via1",#N/A,TRUE,"general";"via2",#N/A,TRUE,"general";"via3",#N/A,TRUE,"general"}</definedName>
    <definedName name="truds" localSheetId="1" hidden="1">{"via1",#N/A,TRUE,"general";"via2",#N/A,TRUE,"general";"via3",#N/A,TRUE,"general"}</definedName>
    <definedName name="truds" hidden="1">{"via1",#N/A,TRUE,"general";"via2",#N/A,TRUE,"general";"via3",#N/A,TRUE,"general"}</definedName>
    <definedName name="trutu" localSheetId="0" hidden="1">{"via1",#N/A,TRUE,"general";"via2",#N/A,TRUE,"general";"via3",#N/A,TRUE,"general"}</definedName>
    <definedName name="trutu" localSheetId="2" hidden="1">{"via1",#N/A,TRUE,"general";"via2",#N/A,TRUE,"general";"via3",#N/A,TRUE,"general"}</definedName>
    <definedName name="trutu" localSheetId="1" hidden="1">{"via1",#N/A,TRUE,"general";"via2",#N/A,TRUE,"general";"via3",#N/A,TRUE,"general"}</definedName>
    <definedName name="trutu" hidden="1">{"via1",#N/A,TRUE,"general";"via2",#N/A,TRUE,"general";"via3",#N/A,TRUE,"general"}</definedName>
    <definedName name="trydfg" localSheetId="0" hidden="1">{"via1",#N/A,TRUE,"general";"via2",#N/A,TRUE,"general";"via3",#N/A,TRUE,"general"}</definedName>
    <definedName name="trydfg" localSheetId="2" hidden="1">{"via1",#N/A,TRUE,"general";"via2",#N/A,TRUE,"general";"via3",#N/A,TRUE,"general"}</definedName>
    <definedName name="trydfg" localSheetId="1" hidden="1">{"via1",#N/A,TRUE,"general";"via2",#N/A,TRUE,"general";"via3",#N/A,TRUE,"general"}</definedName>
    <definedName name="trydfg" hidden="1">{"via1",#N/A,TRUE,"general";"via2",#N/A,TRUE,"general";"via3",#N/A,TRUE,"general"}</definedName>
    <definedName name="trydtrygf" localSheetId="0" hidden="1">{"via1",#N/A,TRUE,"general";"via2",#N/A,TRUE,"general";"via3",#N/A,TRUE,"general"}</definedName>
    <definedName name="trydtrygf" localSheetId="2" hidden="1">{"via1",#N/A,TRUE,"general";"via2",#N/A,TRUE,"general";"via3",#N/A,TRUE,"general"}</definedName>
    <definedName name="trydtrygf" localSheetId="1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localSheetId="0" hidden="1">{"TAB1",#N/A,TRUE,"GENERAL";"TAB2",#N/A,TRUE,"GENERAL";"TAB3",#N/A,TRUE,"GENERAL";"TAB4",#N/A,TRUE,"GENERAL";"TAB5",#N/A,TRUE,"GENERAL"}</definedName>
    <definedName name="tryery" localSheetId="2" hidden="1">{"TAB1",#N/A,TRUE,"GENERAL";"TAB2",#N/A,TRUE,"GENERAL";"TAB3",#N/A,TRUE,"GENERAL";"TAB4",#N/A,TRUE,"GENERAL";"TAB5",#N/A,TRUE,"GENERAL"}</definedName>
    <definedName name="tryery" localSheetId="1" hidden="1">{"TAB1",#N/A,TRUE,"GENERAL";"TAB2",#N/A,TRUE,"GENERAL";"TAB3",#N/A,TRUE,"GENERAL";"TAB4",#N/A,TRUE,"GENERAL";"TAB5",#N/A,TRUE,"GENERAL"}</definedName>
    <definedName name="tryery" hidden="1">{"TAB1",#N/A,TRUE,"GENERAL";"TAB2",#N/A,TRUE,"GENERAL";"TAB3",#N/A,TRUE,"GENERAL";"TAB4",#N/A,TRUE,"GENERAL";"TAB5",#N/A,TRUE,"GENERAL"}</definedName>
    <definedName name="tryi6" localSheetId="0" hidden="1">{"TAB1",#N/A,TRUE,"GENERAL";"TAB2",#N/A,TRUE,"GENERAL";"TAB3",#N/A,TRUE,"GENERAL";"TAB4",#N/A,TRUE,"GENERAL";"TAB5",#N/A,TRUE,"GENERAL"}</definedName>
    <definedName name="tryi6" localSheetId="2" hidden="1">{"TAB1",#N/A,TRUE,"GENERAL";"TAB2",#N/A,TRUE,"GENERAL";"TAB3",#N/A,TRUE,"GENERAL";"TAB4",#N/A,TRUE,"GENERAL";"TAB5",#N/A,TRUE,"GENERAL"}</definedName>
    <definedName name="tryi6" localSheetId="1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localSheetId="0" hidden="1">{"via1",#N/A,TRUE,"general";"via2",#N/A,TRUE,"general";"via3",#N/A,TRUE,"general"}</definedName>
    <definedName name="tryrth" localSheetId="2" hidden="1">{"via1",#N/A,TRUE,"general";"via2",#N/A,TRUE,"general";"via3",#N/A,TRUE,"general"}</definedName>
    <definedName name="tryrth" localSheetId="1" hidden="1">{"via1",#N/A,TRUE,"general";"via2",#N/A,TRUE,"general";"via3",#N/A,TRUE,"general"}</definedName>
    <definedName name="tryrth" hidden="1">{"via1",#N/A,TRUE,"general";"via2",#N/A,TRUE,"general";"via3",#N/A,TRUE,"general"}</definedName>
    <definedName name="TS">#REF!</definedName>
    <definedName name="tsert" localSheetId="0" hidden="1">{"TAB1",#N/A,TRUE,"GENERAL";"TAB2",#N/A,TRUE,"GENERAL";"TAB3",#N/A,TRUE,"GENERAL";"TAB4",#N/A,TRUE,"GENERAL";"TAB5",#N/A,TRUE,"GENERAL"}</definedName>
    <definedName name="tsert" localSheetId="2" hidden="1">{"TAB1",#N/A,TRUE,"GENERAL";"TAB2",#N/A,TRUE,"GENERAL";"TAB3",#N/A,TRUE,"GENERAL";"TAB4",#N/A,TRUE,"GENERAL";"TAB5",#N/A,TRUE,"GENERAL"}</definedName>
    <definedName name="tsert" localSheetId="1" hidden="1">{"TAB1",#N/A,TRUE,"GENERAL";"TAB2",#N/A,TRUE,"GENERAL";"TAB3",#N/A,TRUE,"GENERAL";"TAB4",#N/A,TRUE,"GENERAL";"TAB5",#N/A,TRUE,"GENERAL"}</definedName>
    <definedName name="tsert" hidden="1">{"TAB1",#N/A,TRUE,"GENERAL";"TAB2",#N/A,TRUE,"GENERAL";"TAB3",#N/A,TRUE,"GENERAL";"TAB4",#N/A,TRUE,"GENERAL";"TAB5",#N/A,TRUE,"GENERAL"}</definedName>
    <definedName name="TtCD">#REF!</definedName>
    <definedName name="TTR" localSheetId="0" hidden="1">{"via1",#N/A,TRUE,"general";"via2",#N/A,TRUE,"general";"via3",#N/A,TRUE,"general"}</definedName>
    <definedName name="TTR" localSheetId="2" hidden="1">{"via1",#N/A,TRUE,"general";"via2",#N/A,TRUE,"general";"via3",#N/A,TRUE,"general"}</definedName>
    <definedName name="TTR" localSheetId="1" hidden="1">{"via1",#N/A,TRUE,"general";"via2",#N/A,TRUE,"general";"via3",#N/A,TRUE,"general"}</definedName>
    <definedName name="TTR" hidden="1">{"via1",#N/A,TRUE,"general";"via2",#N/A,TRUE,"general";"via3",#N/A,TRUE,"general"}</definedName>
    <definedName name="ttrff" localSheetId="0" hidden="1">{"via1",#N/A,TRUE,"general";"via2",#N/A,TRUE,"general";"via3",#N/A,TRUE,"general"}</definedName>
    <definedName name="ttrff" localSheetId="2" hidden="1">{"via1",#N/A,TRUE,"general";"via2",#N/A,TRUE,"general";"via3",#N/A,TRUE,"general"}</definedName>
    <definedName name="ttrff" localSheetId="1" hidden="1">{"via1",#N/A,TRUE,"general";"via2",#N/A,TRUE,"general";"via3",#N/A,TRUE,"general"}</definedName>
    <definedName name="ttrff" hidden="1">{"via1",#N/A,TRUE,"general";"via2",#N/A,TRUE,"general";"via3",#N/A,TRUE,"general"}</definedName>
    <definedName name="ttt" localSheetId="0" hidden="1">{"TAB1",#N/A,TRUE,"GENERAL";"TAB2",#N/A,TRUE,"GENERAL";"TAB3",#N/A,TRUE,"GENERAL";"TAB4",#N/A,TRUE,"GENERAL";"TAB5",#N/A,TRUE,"GENERAL"}</definedName>
    <definedName name="ttt" localSheetId="2" hidden="1">{"TAB1",#N/A,TRUE,"GENERAL";"TAB2",#N/A,TRUE,"GENERAL";"TAB3",#N/A,TRUE,"GENERAL";"TAB4",#N/A,TRUE,"GENERAL";"TAB5",#N/A,TRUE,"GENERAL"}</definedName>
    <definedName name="ttt" localSheetId="1" hidden="1">{"TAB1",#N/A,TRUE,"GENERAL";"TAB2",#N/A,TRUE,"GENERAL";"TAB3",#N/A,TRUE,"GENERAL";"TAB4",#N/A,TRUE,"GENERAL";"TAB5",#N/A,TRUE,"GENERAL"}</definedName>
    <definedName name="ttt" hidden="1">{"TAB1",#N/A,TRUE,"GENERAL";"TAB2",#N/A,TRUE,"GENERAL";"TAB3",#N/A,TRUE,"GENERAL";"TAB4",#N/A,TRUE,"GENERAL";"TAB5",#N/A,TRUE,"GENERAL"}</definedName>
    <definedName name="tttt7" localSheetId="0" hidden="1">{"via1",#N/A,TRUE,"general";"via2",#N/A,TRUE,"general";"via3",#N/A,TRUE,"general"}</definedName>
    <definedName name="tttt7" localSheetId="2" hidden="1">{"via1",#N/A,TRUE,"general";"via2",#N/A,TRUE,"general";"via3",#N/A,TRUE,"general"}</definedName>
    <definedName name="tttt7" localSheetId="1" hidden="1">{"via1",#N/A,TRUE,"general";"via2",#N/A,TRUE,"general";"via3",#N/A,TRUE,"general"}</definedName>
    <definedName name="tttt7" hidden="1">{"via1",#N/A,TRUE,"general";"via2",#N/A,TRUE,"general";"via3",#N/A,TRUE,"general"}</definedName>
    <definedName name="tttthy" localSheetId="0" hidden="1">{"TAB1",#N/A,TRUE,"GENERAL";"TAB2",#N/A,TRUE,"GENERAL";"TAB3",#N/A,TRUE,"GENERAL";"TAB4",#N/A,TRUE,"GENERAL";"TAB5",#N/A,TRUE,"GENERAL"}</definedName>
    <definedName name="tttthy" localSheetId="2" hidden="1">{"TAB1",#N/A,TRUE,"GENERAL";"TAB2",#N/A,TRUE,"GENERAL";"TAB3",#N/A,TRUE,"GENERAL";"TAB4",#N/A,TRUE,"GENERAL";"TAB5",#N/A,TRUE,"GENERAL"}</definedName>
    <definedName name="tttthy" localSheetId="1" hidden="1">{"TAB1",#N/A,TRUE,"GENERAL";"TAB2",#N/A,TRUE,"GENERAL";"TAB3",#N/A,TRUE,"GENERAL";"TAB4",#N/A,TRUE,"GENERAL";"TAB5",#N/A,TRUE,"GENERAL"}</definedName>
    <definedName name="tttthy" hidden="1">{"TAB1",#N/A,TRUE,"GENERAL";"TAB2",#N/A,TRUE,"GENERAL";"TAB3",#N/A,TRUE,"GENERAL";"TAB4",#N/A,TRUE,"GENERAL";"TAB5",#N/A,TRUE,"GENERAL"}</definedName>
    <definedName name="ttttr" localSheetId="0" hidden="1">{"via1",#N/A,TRUE,"general";"via2",#N/A,TRUE,"general";"via3",#N/A,TRUE,"general"}</definedName>
    <definedName name="ttttr" localSheetId="2" hidden="1">{"via1",#N/A,TRUE,"general";"via2",#N/A,TRUE,"general";"via3",#N/A,TRUE,"general"}</definedName>
    <definedName name="ttttr" localSheetId="1" hidden="1">{"via1",#N/A,TRUE,"general";"via2",#N/A,TRUE,"general";"via3",#N/A,TRUE,"general"}</definedName>
    <definedName name="ttttr" hidden="1">{"via1",#N/A,TRUE,"general";"via2",#N/A,TRUE,"general";"via3",#N/A,TRUE,"general"}</definedName>
    <definedName name="ttttt" localSheetId="0" hidden="1">{"TAB1",#N/A,TRUE,"GENERAL";"TAB2",#N/A,TRUE,"GENERAL";"TAB3",#N/A,TRUE,"GENERAL";"TAB4",#N/A,TRUE,"GENERAL";"TAB5",#N/A,TRUE,"GENERAL"}</definedName>
    <definedName name="ttttt" localSheetId="2" hidden="1">{"TAB1",#N/A,TRUE,"GENERAL";"TAB2",#N/A,TRUE,"GENERAL";"TAB3",#N/A,TRUE,"GENERAL";"TAB4",#N/A,TRUE,"GENERAL";"TAB5",#N/A,TRUE,"GENERAL"}</definedName>
    <definedName name="ttttt" localSheetId="1" hidden="1">{"TAB1",#N/A,TRUE,"GENERAL";"TAB2",#N/A,TRUE,"GENERAL";"TAB3",#N/A,TRUE,"GENERAL";"TAB4",#N/A,TRUE,"GENERAL";"TAB5",#N/A,TRUE,"GENERAL"}</definedName>
    <definedName name="ttttt" hidden="1">{"TAB1",#N/A,TRUE,"GENERAL";"TAB2",#N/A,TRUE,"GENERAL";"TAB3",#N/A,TRUE,"GENERAL";"TAB4",#N/A,TRUE,"GENERAL";"TAB5",#N/A,TRUE,"GENERAL"}</definedName>
    <definedName name="TTTTTT">#REF!</definedName>
    <definedName name="tu" localSheetId="0" hidden="1">{"via1",#N/A,TRUE,"general";"via2",#N/A,TRUE,"general";"via3",#N/A,TRUE,"general"}</definedName>
    <definedName name="tu" localSheetId="2" hidden="1">{"via1",#N/A,TRUE,"general";"via2",#N/A,TRUE,"general";"via3",#N/A,TRUE,"general"}</definedName>
    <definedName name="tu" localSheetId="1" hidden="1">{"via1",#N/A,TRUE,"general";"via2",#N/A,TRUE,"general";"via3",#N/A,TRUE,"general"}</definedName>
    <definedName name="tu" hidden="1">{"via1",#N/A,TRUE,"general";"via2",#N/A,TRUE,"general";"via3",#N/A,TRUE,"general"}</definedName>
    <definedName name="TUAC10">#REF!</definedName>
    <definedName name="TUAC12">#REF!</definedName>
    <definedName name="TUAC14">#REF!</definedName>
    <definedName name="TUAC16">#REF!</definedName>
    <definedName name="TUAC4">#REF!</definedName>
    <definedName name="TUAC6">#REF!</definedName>
    <definedName name="tub">#REF!</definedName>
    <definedName name="TUB8AC">#REF!</definedName>
    <definedName name="TUBER">#REF!</definedName>
    <definedName name="tuberia">#REF!</definedName>
    <definedName name="Tuberia_Conduit_1_2">#REF!</definedName>
    <definedName name="Tuberia_Conduit_1_EMT">#REF!</definedName>
    <definedName name="TUBERIAS">#REF!</definedName>
    <definedName name="tubfiltro">#REF!</definedName>
    <definedName name="TUBNE">#REF!</definedName>
    <definedName name="Tubo_conduit_pvc_1">#REF!</definedName>
    <definedName name="TUBS2">#REF!</definedName>
    <definedName name="TUBS3">#REF!</definedName>
    <definedName name="TUBS4">#REF!</definedName>
    <definedName name="TUBS6">#REF!</definedName>
    <definedName name="TUHD10">#REF!</definedName>
    <definedName name="TUHD16">#REF!</definedName>
    <definedName name="TÚNEL_VENTANAS_ADUCCIÓN">#REF!</definedName>
    <definedName name="tur" localSheetId="0" hidden="1">{"TAB1",#N/A,TRUE,"GENERAL";"TAB2",#N/A,TRUE,"GENERAL";"TAB3",#N/A,TRUE,"GENERAL";"TAB4",#N/A,TRUE,"GENERAL";"TAB5",#N/A,TRUE,"GENERAL"}</definedName>
    <definedName name="tur" localSheetId="2" hidden="1">{"TAB1",#N/A,TRUE,"GENERAL";"TAB2",#N/A,TRUE,"GENERAL";"TAB3",#N/A,TRUE,"GENERAL";"TAB4",#N/A,TRUE,"GENERAL";"TAB5",#N/A,TRUE,"GENERAL"}</definedName>
    <definedName name="tur" localSheetId="1" hidden="1">{"TAB1",#N/A,TRUE,"GENERAL";"TAB2",#N/A,TRUE,"GENERAL";"TAB3",#N/A,TRUE,"GENERAL";"TAB4",#N/A,TRUE,"GENERAL";"TAB5",#N/A,TRUE,"GENERAL"}</definedName>
    <definedName name="tur" hidden="1">{"TAB1",#N/A,TRUE,"GENERAL";"TAB2",#N/A,TRUE,"GENERAL";"TAB3",#N/A,TRUE,"GENERAL";"TAB4",#N/A,TRUE,"GENERAL";"TAB5",#N/A,TRUE,"GENERAL"}</definedName>
    <definedName name="turu" localSheetId="0" hidden="1">{"TAB1",#N/A,TRUE,"GENERAL";"TAB2",#N/A,TRUE,"GENERAL";"TAB3",#N/A,TRUE,"GENERAL";"TAB4",#N/A,TRUE,"GENERAL";"TAB5",#N/A,TRUE,"GENERAL"}</definedName>
    <definedName name="turu" localSheetId="2" hidden="1">{"TAB1",#N/A,TRUE,"GENERAL";"TAB2",#N/A,TRUE,"GENERAL";"TAB3",#N/A,TRUE,"GENERAL";"TAB4",#N/A,TRUE,"GENERAL";"TAB5",#N/A,TRUE,"GENERAL"}</definedName>
    <definedName name="turu" localSheetId="1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uya">#REF!</definedName>
    <definedName name="twer" localSheetId="0" hidden="1">{"TAB1",#N/A,TRUE,"GENERAL";"TAB2",#N/A,TRUE,"GENERAL";"TAB3",#N/A,TRUE,"GENERAL";"TAB4",#N/A,TRUE,"GENERAL";"TAB5",#N/A,TRUE,"GENERAL"}</definedName>
    <definedName name="twer" localSheetId="2" hidden="1">{"TAB1",#N/A,TRUE,"GENERAL";"TAB2",#N/A,TRUE,"GENERAL";"TAB3",#N/A,TRUE,"GENERAL";"TAB4",#N/A,TRUE,"GENERAL";"TAB5",#N/A,TRUE,"GENERAL"}</definedName>
    <definedName name="twer" localSheetId="1" hidden="1">{"TAB1",#N/A,TRUE,"GENERAL";"TAB2",#N/A,TRUE,"GENERAL";"TAB3",#N/A,TRUE,"GENERAL";"TAB4",#N/A,TRUE,"GENERAL";"TAB5",#N/A,TRUE,"GENERAL"}</definedName>
    <definedName name="twer" hidden="1">{"TAB1",#N/A,TRUE,"GENERAL";"TAB2",#N/A,TRUE,"GENERAL";"TAB3",#N/A,TRUE,"GENERAL";"TAB4",#N/A,TRUE,"GENERAL";"TAB5",#N/A,TRUE,"GENERAL"}</definedName>
    <definedName name="twet" localSheetId="0" hidden="1">{"TAB1",#N/A,TRUE,"GENERAL";"TAB2",#N/A,TRUE,"GENERAL";"TAB3",#N/A,TRUE,"GENERAL";"TAB4",#N/A,TRUE,"GENERAL";"TAB5",#N/A,TRUE,"GENERAL"}</definedName>
    <definedName name="twet" localSheetId="2" hidden="1">{"TAB1",#N/A,TRUE,"GENERAL";"TAB2",#N/A,TRUE,"GENERAL";"TAB3",#N/A,TRUE,"GENERAL";"TAB4",#N/A,TRUE,"GENERAL";"TAB5",#N/A,TRUE,"GENERAL"}</definedName>
    <definedName name="twet" localSheetId="1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Y">#REF!</definedName>
    <definedName name="tyery" localSheetId="0" hidden="1">{"via1",#N/A,TRUE,"general";"via2",#N/A,TRUE,"general";"via3",#N/A,TRUE,"general"}</definedName>
    <definedName name="tyery" localSheetId="2" hidden="1">{"via1",#N/A,TRUE,"general";"via2",#N/A,TRUE,"general";"via3",#N/A,TRUE,"general"}</definedName>
    <definedName name="tyery" localSheetId="1" hidden="1">{"via1",#N/A,TRUE,"general";"via2",#N/A,TRUE,"general";"via3",#N/A,TRUE,"general"}</definedName>
    <definedName name="tyery" hidden="1">{"via1",#N/A,TRUE,"general";"via2",#N/A,TRUE,"general";"via3",#N/A,TRUE,"general"}</definedName>
    <definedName name="tyj" localSheetId="0" hidden="1">{"TAB1",#N/A,TRUE,"GENERAL";"TAB2",#N/A,TRUE,"GENERAL";"TAB3",#N/A,TRUE,"GENERAL";"TAB4",#N/A,TRUE,"GENERAL";"TAB5",#N/A,TRUE,"GENERAL"}</definedName>
    <definedName name="tyj" localSheetId="2" hidden="1">{"TAB1",#N/A,TRUE,"GENERAL";"TAB2",#N/A,TRUE,"GENERAL";"TAB3",#N/A,TRUE,"GENERAL";"TAB4",#N/A,TRUE,"GENERAL";"TAB5",#N/A,TRUE,"GENERAL"}</definedName>
    <definedName name="tyj" localSheetId="1" hidden="1">{"TAB1",#N/A,TRUE,"GENERAL";"TAB2",#N/A,TRUE,"GENERAL";"TAB3",#N/A,TRUE,"GENERAL";"TAB4",#N/A,TRUE,"GENERAL";"TAB5",#N/A,TRUE,"GENERAL"}</definedName>
    <definedName name="tyj" hidden="1">{"TAB1",#N/A,TRUE,"GENERAL";"TAB2",#N/A,TRUE,"GENERAL";"TAB3",#N/A,TRUE,"GENERAL";"TAB4",#N/A,TRUE,"GENERAL";"TAB5",#N/A,TRUE,"GENERAL"}</definedName>
    <definedName name="tyjtyj" localSheetId="0" hidden="1">{"TAB1",#N/A,TRUE,"GENERAL";"TAB2",#N/A,TRUE,"GENERAL";"TAB3",#N/A,TRUE,"GENERAL";"TAB4",#N/A,TRUE,"GENERAL";"TAB5",#N/A,TRUE,"GENERAL"}</definedName>
    <definedName name="tyjtyj" localSheetId="2" hidden="1">{"TAB1",#N/A,TRUE,"GENERAL";"TAB2",#N/A,TRUE,"GENERAL";"TAB3",#N/A,TRUE,"GENERAL";"TAB4",#N/A,TRUE,"GENERAL";"TAB5",#N/A,TRUE,"GENERAL"}</definedName>
    <definedName name="tyjtyj" localSheetId="1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localSheetId="0" hidden="1">{"TAB1",#N/A,TRUE,"GENERAL";"TAB2",#N/A,TRUE,"GENERAL";"TAB3",#N/A,TRUE,"GENERAL";"TAB4",#N/A,TRUE,"GENERAL";"TAB5",#N/A,TRUE,"GENERAL"}</definedName>
    <definedName name="tyjytjuyjuy" localSheetId="2" hidden="1">{"TAB1",#N/A,TRUE,"GENERAL";"TAB2",#N/A,TRUE,"GENERAL";"TAB3",#N/A,TRUE,"GENERAL";"TAB4",#N/A,TRUE,"GENERAL";"TAB5",#N/A,TRUE,"GENERAL"}</definedName>
    <definedName name="tyjytjuyjuy" localSheetId="1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localSheetId="0" hidden="1">{"via1",#N/A,TRUE,"general";"via2",#N/A,TRUE,"general";"via3",#N/A,TRUE,"general"}</definedName>
    <definedName name="tyk" localSheetId="2" hidden="1">{"via1",#N/A,TRUE,"general";"via2",#N/A,TRUE,"general";"via3",#N/A,TRUE,"general"}</definedName>
    <definedName name="tyk" localSheetId="1" hidden="1">{"via1",#N/A,TRUE,"general";"via2",#N/A,TRUE,"general";"via3",#N/A,TRUE,"general"}</definedName>
    <definedName name="tyk" hidden="1">{"via1",#N/A,TRUE,"general";"via2",#N/A,TRUE,"general";"via3",#N/A,TRUE,"general"}</definedName>
    <definedName name="tym" localSheetId="0" hidden="1">{"via1",#N/A,TRUE,"general";"via2",#N/A,TRUE,"general";"via3",#N/A,TRUE,"general"}</definedName>
    <definedName name="tym" localSheetId="2" hidden="1">{"via1",#N/A,TRUE,"general";"via2",#N/A,TRUE,"general";"via3",#N/A,TRUE,"general"}</definedName>
    <definedName name="tym" localSheetId="1" hidden="1">{"via1",#N/A,TRUE,"general";"via2",#N/A,TRUE,"general";"via3",#N/A,TRUE,"general"}</definedName>
    <definedName name="tym" hidden="1">{"via1",#N/A,TRUE,"general";"via2",#N/A,TRUE,"general";"via3",#N/A,TRUE,"general"}</definedName>
    <definedName name="tyr" localSheetId="0" hidden="1">{"via1",#N/A,TRUE,"general";"via2",#N/A,TRUE,"general";"via3",#N/A,TRUE,"general"}</definedName>
    <definedName name="tyr" localSheetId="2" hidden="1">{"via1",#N/A,TRUE,"general";"via2",#N/A,TRUE,"general";"via3",#N/A,TRUE,"general"}</definedName>
    <definedName name="tyr" localSheetId="1" hidden="1">{"via1",#N/A,TRUE,"general";"via2",#N/A,TRUE,"general";"via3",#N/A,TRUE,"general"}</definedName>
    <definedName name="tyr" hidden="1">{"via1",#N/A,TRUE,"general";"via2",#N/A,TRUE,"general";"via3",#N/A,TRUE,"general"}</definedName>
    <definedName name="tytgfhgfh" localSheetId="0" hidden="1">{"TAB1",#N/A,TRUE,"GENERAL";"TAB2",#N/A,TRUE,"GENERAL";"TAB3",#N/A,TRUE,"GENERAL";"TAB4",#N/A,TRUE,"GENERAL";"TAB5",#N/A,TRUE,"GENERAL"}</definedName>
    <definedName name="tytgfhgfh" localSheetId="2" hidden="1">{"TAB1",#N/A,TRUE,"GENERAL";"TAB2",#N/A,TRUE,"GENERAL";"TAB3",#N/A,TRUE,"GENERAL";"TAB4",#N/A,TRUE,"GENERAL";"TAB5",#N/A,TRUE,"GENERAL"}</definedName>
    <definedName name="tytgfhgfh" localSheetId="1" hidden="1">{"TAB1",#N/A,TRUE,"GENERAL";"TAB2",#N/A,TRUE,"GENERAL";"TAB3",#N/A,TRUE,"GENERAL";"TAB4",#N/A,TRUE,"GENERAL";"TAB5",#N/A,TRUE,"GENERAL"}</definedName>
    <definedName name="tytgfhgfh" hidden="1">{"TAB1",#N/A,TRUE,"GENERAL";"TAB2",#N/A,TRUE,"GENERAL";"TAB3",#N/A,TRUE,"GENERAL";"TAB4",#N/A,TRUE,"GENERAL";"TAB5",#N/A,TRUE,"GENERAL"}</definedName>
    <definedName name="tyty" localSheetId="0" hidden="1">{"TAB1",#N/A,TRUE,"GENERAL";"TAB2",#N/A,TRUE,"GENERAL";"TAB3",#N/A,TRUE,"GENERAL";"TAB4",#N/A,TRUE,"GENERAL";"TAB5",#N/A,TRUE,"GENERAL"}</definedName>
    <definedName name="tyty" localSheetId="2" hidden="1">{"TAB1",#N/A,TRUE,"GENERAL";"TAB2",#N/A,TRUE,"GENERAL";"TAB3",#N/A,TRUE,"GENERAL";"TAB4",#N/A,TRUE,"GENERAL";"TAB5",#N/A,TRUE,"GENERAL"}</definedName>
    <definedName name="tyty" localSheetId="1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IYI" localSheetId="0" hidden="1">{"TAB1",#N/A,TRUE,"GENERAL";"TAB2",#N/A,TRUE,"GENERAL";"TAB3",#N/A,TRUE,"GENERAL";"TAB4",#N/A,TRUE,"GENERAL";"TAB5",#N/A,TRUE,"GENERAL"}</definedName>
    <definedName name="TYUIYI" localSheetId="2" hidden="1">{"TAB1",#N/A,TRUE,"GENERAL";"TAB2",#N/A,TRUE,"GENERAL";"TAB3",#N/A,TRUE,"GENERAL";"TAB4",#N/A,TRUE,"GENERAL";"TAB5",#N/A,TRUE,"GENERAL"}</definedName>
    <definedName name="TYUIYI" localSheetId="1" hidden="1">{"TAB1",#N/A,TRUE,"GENERAL";"TAB2",#N/A,TRUE,"GENERAL";"TAB3",#N/A,TRUE,"GENERAL";"TAB4",#N/A,TRUE,"GENERAL";"TAB5",#N/A,TRUE,"GENERAL"}</definedName>
    <definedName name="TYUIYI" hidden="1">{"TAB1",#N/A,TRUE,"GENERAL";"TAB2",#N/A,TRUE,"GENERAL";"TAB3",#N/A,TRUE,"GENERAL";"TAB4",#N/A,TRUE,"GENERAL";"TAB5",#N/A,TRUE,"GENERAL"}</definedName>
    <definedName name="tyujh" localSheetId="0" hidden="1">{"TAB1",#N/A,TRUE,"GENERAL";"TAB2",#N/A,TRUE,"GENERAL";"TAB3",#N/A,TRUE,"GENERAL";"TAB4",#N/A,TRUE,"GENERAL";"TAB5",#N/A,TRUE,"GENERAL"}</definedName>
    <definedName name="tyujh" localSheetId="2" hidden="1">{"TAB1",#N/A,TRUE,"GENERAL";"TAB2",#N/A,TRUE,"GENERAL";"TAB3",#N/A,TRUE,"GENERAL";"TAB4",#N/A,TRUE,"GENERAL";"TAB5",#N/A,TRUE,"GENERAL"}</definedName>
    <definedName name="tyujh" localSheetId="1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localSheetId="0" hidden="1">{"TAB1",#N/A,TRUE,"GENERAL";"TAB2",#N/A,TRUE,"GENERAL";"TAB3",#N/A,TRUE,"GENERAL";"TAB4",#N/A,TRUE,"GENERAL";"TAB5",#N/A,TRUE,"GENERAL"}</definedName>
    <definedName name="tyuty" localSheetId="2" hidden="1">{"TAB1",#N/A,TRUE,"GENERAL";"TAB2",#N/A,TRUE,"GENERAL";"TAB3",#N/A,TRUE,"GENERAL";"TAB4",#N/A,TRUE,"GENERAL";"TAB5",#N/A,TRUE,"GENERAL"}</definedName>
    <definedName name="tyuty" localSheetId="1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localSheetId="0" hidden="1">{"via1",#N/A,TRUE,"general";"via2",#N/A,TRUE,"general";"via3",#N/A,TRUE,"general"}</definedName>
    <definedName name="tyutyu" localSheetId="2" hidden="1">{"via1",#N/A,TRUE,"general";"via2",#N/A,TRUE,"general";"via3",#N/A,TRUE,"general"}</definedName>
    <definedName name="tyutyu" localSheetId="1" hidden="1">{"via1",#N/A,TRUE,"general";"via2",#N/A,TRUE,"general";"via3",#N/A,TRUE,"general"}</definedName>
    <definedName name="tyutyu" hidden="1">{"via1",#N/A,TRUE,"general";"via2",#N/A,TRUE,"general";"via3",#N/A,TRUE,"general"}</definedName>
    <definedName name="tyxg" localSheetId="0" hidden="1">{"via1",#N/A,TRUE,"general";"via2",#N/A,TRUE,"general";"via3",#N/A,TRUE,"general"}</definedName>
    <definedName name="tyxg" localSheetId="2" hidden="1">{"via1",#N/A,TRUE,"general";"via2",#N/A,TRUE,"general";"via3",#N/A,TRUE,"general"}</definedName>
    <definedName name="tyxg" localSheetId="1" hidden="1">{"via1",#N/A,TRUE,"general";"via2",#N/A,TRUE,"general";"via3",#N/A,TRUE,"general"}</definedName>
    <definedName name="tyxg" hidden="1">{"via1",#N/A,TRUE,"general";"via2",#N/A,TRUE,"general";"via3",#N/A,TRUE,"general"}</definedName>
    <definedName name="U">#REF!</definedName>
    <definedName name="U_Z">#REF!</definedName>
    <definedName name="u3u" localSheetId="0" hidden="1">{"TAB1",#N/A,TRUE,"GENERAL";"TAB2",#N/A,TRUE,"GENERAL";"TAB3",#N/A,TRUE,"GENERAL";"TAB4",#N/A,TRUE,"GENERAL";"TAB5",#N/A,TRUE,"GENERAL"}</definedName>
    <definedName name="u3u" localSheetId="2" hidden="1">{"TAB1",#N/A,TRUE,"GENERAL";"TAB2",#N/A,TRUE,"GENERAL";"TAB3",#N/A,TRUE,"GENERAL";"TAB4",#N/A,TRUE,"GENERAL";"TAB5",#N/A,TRUE,"GENERAL"}</definedName>
    <definedName name="u3u" localSheetId="1" hidden="1">{"TAB1",#N/A,TRUE,"GENERAL";"TAB2",#N/A,TRUE,"GENERAL";"TAB3",#N/A,TRUE,"GENERAL";"TAB4",#N/A,TRUE,"GENERAL";"TAB5",#N/A,TRUE,"GENERAL"}</definedName>
    <definedName name="u3u" hidden="1">{"TAB1",#N/A,TRUE,"GENERAL";"TAB2",#N/A,TRUE,"GENERAL";"TAB3",#N/A,TRUE,"GENERAL";"TAB4",#N/A,TRUE,"GENERAL";"TAB5",#N/A,TRUE,"GENERAL"}</definedName>
    <definedName name="u7u7" localSheetId="0" hidden="1">{"TAB1",#N/A,TRUE,"GENERAL";"TAB2",#N/A,TRUE,"GENERAL";"TAB3",#N/A,TRUE,"GENERAL";"TAB4",#N/A,TRUE,"GENERAL";"TAB5",#N/A,TRUE,"GENERAL"}</definedName>
    <definedName name="u7u7" localSheetId="2" hidden="1">{"TAB1",#N/A,TRUE,"GENERAL";"TAB2",#N/A,TRUE,"GENERAL";"TAB3",#N/A,TRUE,"GENERAL";"TAB4",#N/A,TRUE,"GENERAL";"TAB5",#N/A,TRUE,"GENERAL"}</definedName>
    <definedName name="u7u7" localSheetId="1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ALU">#REF!</definedName>
    <definedName name="ub">#REF!</definedName>
    <definedName name="Ubic">#REF!</definedName>
    <definedName name="Ubicación">#REF!</definedName>
    <definedName name="UI" localSheetId="0" hidden="1">{"via1",#N/A,TRUE,"general";"via2",#N/A,TRUE,"general";"via3",#N/A,TRUE,"general"}</definedName>
    <definedName name="UI" localSheetId="2" hidden="1">{"via1",#N/A,TRUE,"general";"via2",#N/A,TRUE,"general";"via3",#N/A,TRUE,"general"}</definedName>
    <definedName name="UI" localSheetId="1" hidden="1">{"via1",#N/A,TRUE,"general";"via2",#N/A,TRUE,"general";"via3",#N/A,TRUE,"general"}</definedName>
    <definedName name="UI" hidden="1">{"via1",#N/A,TRUE,"general";"via2",#N/A,TRUE,"general";"via3",#N/A,TRUE,"general"}</definedName>
    <definedName name="uijhj" localSheetId="0" hidden="1">{"via1",#N/A,TRUE,"general";"via2",#N/A,TRUE,"general";"via3",#N/A,TRUE,"general"}</definedName>
    <definedName name="uijhj" localSheetId="2" hidden="1">{"via1",#N/A,TRUE,"general";"via2",#N/A,TRUE,"general";"via3",#N/A,TRUE,"general"}</definedName>
    <definedName name="uijhj" localSheetId="1" hidden="1">{"via1",#N/A,TRUE,"general";"via2",#N/A,TRUE,"general";"via3",#N/A,TRUE,"general"}</definedName>
    <definedName name="uijhj" hidden="1">{"via1",#N/A,TRUE,"general";"via2",#N/A,TRUE,"general";"via3",#N/A,TRUE,"general"}</definedName>
    <definedName name="uio" localSheetId="0" hidden="1">{"TAB1",#N/A,TRUE,"GENERAL";"TAB2",#N/A,TRUE,"GENERAL";"TAB3",#N/A,TRUE,"GENERAL";"TAB4",#N/A,TRUE,"GENERAL";"TAB5",#N/A,TRUE,"GENERAL"}</definedName>
    <definedName name="uio" localSheetId="2" hidden="1">{"TAB1",#N/A,TRUE,"GENERAL";"TAB2",#N/A,TRUE,"GENERAL";"TAB3",#N/A,TRUE,"GENERAL";"TAB4",#N/A,TRUE,"GENERAL";"TAB5",#N/A,TRUE,"GENERAL"}</definedName>
    <definedName name="uio" localSheetId="1" hidden="1">{"TAB1",#N/A,TRUE,"GENERAL";"TAB2",#N/A,TRUE,"GENERAL";"TAB3",#N/A,TRUE,"GENERAL";"TAB4",#N/A,TRUE,"GENERAL";"TAB5",#N/A,TRUE,"GENERAL"}</definedName>
    <definedName name="uio" hidden="1">{"TAB1",#N/A,TRUE,"GENERAL";"TAB2",#N/A,TRUE,"GENERAL";"TAB3",#N/A,TRUE,"GENERAL";"TAB4",#N/A,TRUE,"GENERAL";"TAB5",#N/A,TRUE,"GENERAL"}</definedName>
    <definedName name="uiou" localSheetId="0" hidden="1">{"TAB1",#N/A,TRUE,"GENERAL";"TAB2",#N/A,TRUE,"GENERAL";"TAB3",#N/A,TRUE,"GENERAL";"TAB4",#N/A,TRUE,"GENERAL";"TAB5",#N/A,TRUE,"GENERAL"}</definedName>
    <definedName name="uiou" localSheetId="2" hidden="1">{"TAB1",#N/A,TRUE,"GENERAL";"TAB2",#N/A,TRUE,"GENERAL";"TAB3",#N/A,TRUE,"GENERAL";"TAB4",#N/A,TRUE,"GENERAL";"TAB5",#N/A,TRUE,"GENERAL"}</definedName>
    <definedName name="uiou" localSheetId="1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localSheetId="0" hidden="1">{"via1",#N/A,TRUE,"general";"via2",#N/A,TRUE,"general";"via3",#N/A,TRUE,"general"}</definedName>
    <definedName name="uir" localSheetId="2" hidden="1">{"via1",#N/A,TRUE,"general";"via2",#N/A,TRUE,"general";"via3",#N/A,TRUE,"general"}</definedName>
    <definedName name="uir" localSheetId="1" hidden="1">{"via1",#N/A,TRUE,"general";"via2",#N/A,TRUE,"general";"via3",#N/A,TRUE,"general"}</definedName>
    <definedName name="uir" hidden="1">{"via1",#N/A,TRUE,"general";"via2",#N/A,TRUE,"general";"via3",#N/A,TRUE,"general"}</definedName>
    <definedName name="uituii" localSheetId="0" hidden="1">{"TAB1",#N/A,TRUE,"GENERAL";"TAB2",#N/A,TRUE,"GENERAL";"TAB3",#N/A,TRUE,"GENERAL";"TAB4",#N/A,TRUE,"GENERAL";"TAB5",#N/A,TRUE,"GENERAL"}</definedName>
    <definedName name="uituii" localSheetId="2" hidden="1">{"TAB1",#N/A,TRUE,"GENERAL";"TAB2",#N/A,TRUE,"GENERAL";"TAB3",#N/A,TRUE,"GENERAL";"TAB4",#N/A,TRUE,"GENERAL";"TAB5",#N/A,TRUE,"GENERAL"}</definedName>
    <definedName name="uituii" localSheetId="1" hidden="1">{"TAB1",#N/A,TRUE,"GENERAL";"TAB2",#N/A,TRUE,"GENERAL";"TAB3",#N/A,TRUE,"GENERAL";"TAB4",#N/A,TRUE,"GENERAL";"TAB5",#N/A,TRUE,"GENERAL"}</definedName>
    <definedName name="uituii" hidden="1">{"TAB1",#N/A,TRUE,"GENERAL";"TAB2",#N/A,TRUE,"GENERAL";"TAB3",#N/A,TRUE,"GENERAL";"TAB4",#N/A,TRUE,"GENERAL";"TAB5",#N/A,TRUE,"GENERAL"}</definedName>
    <definedName name="uityjj" localSheetId="0" hidden="1">{"via1",#N/A,TRUE,"general";"via2",#N/A,TRUE,"general";"via3",#N/A,TRUE,"general"}</definedName>
    <definedName name="uityjj" localSheetId="2" hidden="1">{"via1",#N/A,TRUE,"general";"via2",#N/A,TRUE,"general";"via3",#N/A,TRUE,"general"}</definedName>
    <definedName name="uityjj" localSheetId="1" hidden="1">{"via1",#N/A,TRUE,"general";"via2",#N/A,TRUE,"general";"via3",#N/A,TRUE,"general"}</definedName>
    <definedName name="uityjj" hidden="1">{"via1",#N/A,TRUE,"general";"via2",#N/A,TRUE,"general";"via3",#N/A,TRUE,"general"}</definedName>
    <definedName name="uiufgj" localSheetId="0" hidden="1">{"TAB1",#N/A,TRUE,"GENERAL";"TAB2",#N/A,TRUE,"GENERAL";"TAB3",#N/A,TRUE,"GENERAL";"TAB4",#N/A,TRUE,"GENERAL";"TAB5",#N/A,TRUE,"GENERAL"}</definedName>
    <definedName name="uiufgj" localSheetId="2" hidden="1">{"TAB1",#N/A,TRUE,"GENERAL";"TAB2",#N/A,TRUE,"GENERAL";"TAB3",#N/A,TRUE,"GENERAL";"TAB4",#N/A,TRUE,"GENERAL";"TAB5",#N/A,TRUE,"GENERAL"}</definedName>
    <definedName name="uiufgj" localSheetId="1" hidden="1">{"TAB1",#N/A,TRUE,"GENERAL";"TAB2",#N/A,TRUE,"GENERAL";"TAB3",#N/A,TRUE,"GENERAL";"TAB4",#N/A,TRUE,"GENERAL";"TAB5",#N/A,TRUE,"GENERAL"}</definedName>
    <definedName name="uiufgj" hidden="1">{"TAB1",#N/A,TRUE,"GENERAL";"TAB2",#N/A,TRUE,"GENERAL";"TAB3",#N/A,TRUE,"GENERAL";"TAB4",#N/A,TRUE,"GENERAL";"TAB5",#N/A,TRUE,"GENERAL"}</definedName>
    <definedName name="uiui">#REF!</definedName>
    <definedName name="UIUYI" localSheetId="0" hidden="1">{"TAB1",#N/A,TRUE,"GENERAL";"TAB2",#N/A,TRUE,"GENERAL";"TAB3",#N/A,TRUE,"GENERAL";"TAB4",#N/A,TRUE,"GENERAL";"TAB5",#N/A,TRUE,"GENERAL"}</definedName>
    <definedName name="UIUYI" localSheetId="2" hidden="1">{"TAB1",#N/A,TRUE,"GENERAL";"TAB2",#N/A,TRUE,"GENERAL";"TAB3",#N/A,TRUE,"GENERAL";"TAB4",#N/A,TRUE,"GENERAL";"TAB5",#N/A,TRUE,"GENERAL"}</definedName>
    <definedName name="UIUYI" localSheetId="1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jhghjh">#REF!</definedName>
    <definedName name="ULTIMA_FILA">#REF!</definedName>
    <definedName name="Última_fila" localSheetId="0">IF('Información general'!Valores_especificados,Fila_de_encabezado+'Información general'!Número_de_pagos,Fila_de_encabezado)</definedName>
    <definedName name="Última_fila" localSheetId="2">IF('PPTO GRAL GUAYABAL'!Valores_especificados,Fila_de_encabezado+'PPTO GRAL GUAYABAL'!Número_de_pagos,Fila_de_encabezado)</definedName>
    <definedName name="Última_fila" localSheetId="1">IF(RESUMEN!Valores_especificados,[0]!Fila_de_encabezado+RESUMEN!Número_de_pagos,[0]!Fila_de_encabezado)</definedName>
    <definedName name="Última_fila">IF(Valores_especificados,Fila_de_encabezado+Número_de_pagos,Fila_de_encabezado)</definedName>
    <definedName name="Un.">#REF!</definedName>
    <definedName name="UN_APU">IF(LEN(#REF!)=2,"",IF(#REF!="","",IF(ISERROR(SEARCH("-",#REF!,3)),VLOOKUP(#REF!,#REF!,3,0),VLOOKUP(#REF!,#REF!,5,FALSE))))</definedName>
    <definedName name="und">#REF!</definedName>
    <definedName name="Unidades">#REF!</definedName>
    <definedName name="UNION_Z">#REF!</definedName>
    <definedName name="unit">#REF!</definedName>
    <definedName name="UNITARIO">#REF!</definedName>
    <definedName name="UNITARIOS">#REF!</definedName>
    <definedName name="uno">#N/A</definedName>
    <definedName name="UNOV30">#REF!</definedName>
    <definedName name="UNOV36">#REF!</definedName>
    <definedName name="UNPVP4">#REF!</definedName>
    <definedName name="UNPVP5">#REF!</definedName>
    <definedName name="UNPVP6">#REF!</definedName>
    <definedName name="UOUIV" localSheetId="0" hidden="1">{"TAB1",#N/A,TRUE,"GENERAL";"TAB2",#N/A,TRUE,"GENERAL";"TAB3",#N/A,TRUE,"GENERAL";"TAB4",#N/A,TRUE,"GENERAL";"TAB5",#N/A,TRUE,"GENERAL"}</definedName>
    <definedName name="UOUIV" localSheetId="2" hidden="1">{"TAB1",#N/A,TRUE,"GENERAL";"TAB2",#N/A,TRUE,"GENERAL";"TAB3",#N/A,TRUE,"GENERAL";"TAB4",#N/A,TRUE,"GENERAL";"TAB5",#N/A,TRUE,"GENERAL"}</definedName>
    <definedName name="UOUIV" localSheetId="1" hidden="1">{"TAB1",#N/A,TRUE,"GENERAL";"TAB2",#N/A,TRUE,"GENERAL";"TAB3",#N/A,TRUE,"GENERAL";"TAB4",#N/A,TRUE,"GENERAL";"TAB5",#N/A,TRUE,"GENERAL"}</definedName>
    <definedName name="UOUIV" hidden="1">{"TAB1",#N/A,TRUE,"GENERAL";"TAB2",#N/A,TRUE,"GENERAL";"TAB3",#N/A,TRUE,"GENERAL";"TAB4",#N/A,TRUE,"GENERAL";"TAB5",#N/A,TRUE,"GENERAL"}</definedName>
    <definedName name="URAP10">#REF!</definedName>
    <definedName name="URAP2">#REF!</definedName>
    <definedName name="URAP3">#REF!</definedName>
    <definedName name="URAP4">#REF!</definedName>
    <definedName name="URAP6">#REF!</definedName>
    <definedName name="URAP8">#REF!</definedName>
    <definedName name="UREP12">#REF!</definedName>
    <definedName name="UREP2">#REF!</definedName>
    <definedName name="UREP3">#REF!</definedName>
    <definedName name="UREP4">#REF!</definedName>
    <definedName name="UREP6">#REF!</definedName>
    <definedName name="UREP8">#REF!</definedName>
    <definedName name="uriel">#N/A</definedName>
    <definedName name="uryur" localSheetId="0" hidden="1">{"TAB1",#N/A,TRUE,"GENERAL";"TAB2",#N/A,TRUE,"GENERAL";"TAB3",#N/A,TRUE,"GENERAL";"TAB4",#N/A,TRUE,"GENERAL";"TAB5",#N/A,TRUE,"GENERAL"}</definedName>
    <definedName name="uryur" localSheetId="2" hidden="1">{"TAB1",#N/A,TRUE,"GENERAL";"TAB2",#N/A,TRUE,"GENERAL";"TAB3",#N/A,TRUE,"GENERAL";"TAB4",#N/A,TRUE,"GENERAL";"TAB5",#N/A,TRUE,"GENERAL"}</definedName>
    <definedName name="uryur" localSheetId="1" hidden="1">{"TAB1",#N/A,TRUE,"GENERAL";"TAB2",#N/A,TRUE,"GENERAL";"TAB3",#N/A,TRUE,"GENERAL";"TAB4",#N/A,TRUE,"GENERAL";"TAB5",#N/A,TRUE,"GENERAL"}</definedName>
    <definedName name="uryur" hidden="1">{"TAB1",#N/A,TRUE,"GENERAL";"TAB2",#N/A,TRUE,"GENERAL";"TAB3",#N/A,TRUE,"GENERAL";"TAB4",#N/A,TRUE,"GENERAL";"TAB5",#N/A,TRUE,"GENERAL"}</definedName>
    <definedName name="US">#REF!</definedName>
    <definedName name="USd">#REF!</definedName>
    <definedName name="USr">#REF!</definedName>
    <definedName name="ut">#REF!</definedName>
    <definedName name="uti">#REF!</definedName>
    <definedName name="util">#REF!</definedName>
    <definedName name="Utilidad">#REF!</definedName>
    <definedName name="UTL">#REF!</definedName>
    <definedName name="uu" localSheetId="0" hidden="1">{"TAB1",#N/A,TRUE,"GENERAL";"TAB2",#N/A,TRUE,"GENERAL";"TAB3",#N/A,TRUE,"GENERAL";"TAB4",#N/A,TRUE,"GENERAL";"TAB5",#N/A,TRUE,"GENERAL"}</definedName>
    <definedName name="uu" localSheetId="2" hidden="1">{"TAB1",#N/A,TRUE,"GENERAL";"TAB2",#N/A,TRUE,"GENERAL";"TAB3",#N/A,TRUE,"GENERAL";"TAB4",#N/A,TRUE,"GENERAL";"TAB5",#N/A,TRUE,"GENERAL"}</definedName>
    <definedName name="uu" localSheetId="1" hidden="1">{"TAB1",#N/A,TRUE,"GENERAL";"TAB2",#N/A,TRUE,"GENERAL";"TAB3",#N/A,TRUE,"GENERAL";"TAB4",#N/A,TRUE,"GENERAL";"TAB5",#N/A,TRUE,"GENERAL"}</definedName>
    <definedName name="uu" hidden="1">{"TAB1",#N/A,TRUE,"GENERAL";"TAB2",#N/A,TRUE,"GENERAL";"TAB3",#N/A,TRUE,"GENERAL";"TAB4",#N/A,TRUE,"GENERAL";"TAB5",#N/A,TRUE,"GENERAL"}</definedName>
    <definedName name="uuu" localSheetId="0" hidden="1">{"TAB1",#N/A,TRUE,"GENERAL";"TAB2",#N/A,TRUE,"GENERAL";"TAB3",#N/A,TRUE,"GENERAL";"TAB4",#N/A,TRUE,"GENERAL";"TAB5",#N/A,TRUE,"GENERAL"}</definedName>
    <definedName name="uuu" localSheetId="2" hidden="1">{"TAB1",#N/A,TRUE,"GENERAL";"TAB2",#N/A,TRUE,"GENERAL";"TAB3",#N/A,TRUE,"GENERAL";"TAB4",#N/A,TRUE,"GENERAL";"TAB5",#N/A,TRUE,"GENERAL"}</definedName>
    <definedName name="uuu" localSheetId="1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o" localSheetId="0" hidden="1">{"TAB1",#N/A,TRUE,"GENERAL";"TAB2",#N/A,TRUE,"GENERAL";"TAB3",#N/A,TRUE,"GENERAL";"TAB4",#N/A,TRUE,"GENERAL";"TAB5",#N/A,TRUE,"GENERAL"}</definedName>
    <definedName name="uuuuo" localSheetId="2" hidden="1">{"TAB1",#N/A,TRUE,"GENERAL";"TAB2",#N/A,TRUE,"GENERAL";"TAB3",#N/A,TRUE,"GENERAL";"TAB4",#N/A,TRUE,"GENERAL";"TAB5",#N/A,TRUE,"GENERAL"}</definedName>
    <definedName name="uuuuo" localSheetId="1" hidden="1">{"TAB1",#N/A,TRUE,"GENERAL";"TAB2",#N/A,TRUE,"GENERAL";"TAB3",#N/A,TRUE,"GENERAL";"TAB4",#N/A,TRUE,"GENERAL";"TAB5",#N/A,TRUE,"GENERAL"}</definedName>
    <definedName name="uuuuo" hidden="1">{"TAB1",#N/A,TRUE,"GENERAL";"TAB2",#N/A,TRUE,"GENERAL";"TAB3",#N/A,TRUE,"GENERAL";"TAB4",#N/A,TRUE,"GENERAL";"TAB5",#N/A,TRUE,"GENERAL"}</definedName>
    <definedName name="uuuuuj" localSheetId="0" hidden="1">{"via1",#N/A,TRUE,"general";"via2",#N/A,TRUE,"general";"via3",#N/A,TRUE,"general"}</definedName>
    <definedName name="uuuuuj" localSheetId="2" hidden="1">{"via1",#N/A,TRUE,"general";"via2",#N/A,TRUE,"general";"via3",#N/A,TRUE,"general"}</definedName>
    <definedName name="uuuuuj" localSheetId="1" hidden="1">{"via1",#N/A,TRUE,"general";"via2",#N/A,TRUE,"general";"via3",#N/A,TRUE,"general"}</definedName>
    <definedName name="uuuuuj" hidden="1">{"via1",#N/A,TRUE,"general";"via2",#N/A,TRUE,"general";"via3",#N/A,TRUE,"general"}</definedName>
    <definedName name="uwkap" localSheetId="0" hidden="1">{"TAB1",#N/A,TRUE,"GENERAL";"TAB2",#N/A,TRUE,"GENERAL";"TAB3",#N/A,TRUE,"GENERAL";"TAB4",#N/A,TRUE,"GENERAL";"TAB5",#N/A,TRUE,"GENERAL"}</definedName>
    <definedName name="uwkap" localSheetId="2" hidden="1">{"TAB1",#N/A,TRUE,"GENERAL";"TAB2",#N/A,TRUE,"GENERAL";"TAB3",#N/A,TRUE,"GENERAL";"TAB4",#N/A,TRUE,"GENERAL";"TAB5",#N/A,TRUE,"GENERAL"}</definedName>
    <definedName name="uwkap" localSheetId="1" hidden="1">{"TAB1",#N/A,TRUE,"GENERAL";"TAB2",#N/A,TRUE,"GENERAL";"TAB3",#N/A,TRUE,"GENERAL";"TAB4",#N/A,TRUE,"GENERAL";"TAB5",#N/A,TRUE,"GENERAL"}</definedName>
    <definedName name="uwkap" hidden="1">{"TAB1",#N/A,TRUE,"GENERAL";"TAB2",#N/A,TRUE,"GENERAL";"TAB3",#N/A,TRUE,"GENERAL";"TAB4",#N/A,TRUE,"GENERAL";"TAB5",#N/A,TRUE,"GENERAL"}</definedName>
    <definedName name="uyiyiy" localSheetId="0" hidden="1">{"TAB1",#N/A,TRUE,"GENERAL";"TAB2",#N/A,TRUE,"GENERAL";"TAB3",#N/A,TRUE,"GENERAL";"TAB4",#N/A,TRUE,"GENERAL";"TAB5",#N/A,TRUE,"GENERAL"}</definedName>
    <definedName name="uyiyiy" localSheetId="2" hidden="1">{"TAB1",#N/A,TRUE,"GENERAL";"TAB2",#N/A,TRUE,"GENERAL";"TAB3",#N/A,TRUE,"GENERAL";"TAB4",#N/A,TRUE,"GENERAL";"TAB5",#N/A,TRUE,"GENERAL"}</definedName>
    <definedName name="uyiyiy" localSheetId="1" hidden="1">{"TAB1",#N/A,TRUE,"GENERAL";"TAB2",#N/A,TRUE,"GENERAL";"TAB3",#N/A,TRUE,"GENERAL";"TAB4",#N/A,TRUE,"GENERAL";"TAB5",#N/A,TRUE,"GENERAL"}</definedName>
    <definedName name="uyiyiy" hidden="1">{"TAB1",#N/A,TRUE,"GENERAL";"TAB2",#N/A,TRUE,"GENERAL";"TAB3",#N/A,TRUE,"GENERAL";"TAB4",#N/A,TRUE,"GENERAL";"TAB5",#N/A,TRUE,"GENERAL"}</definedName>
    <definedName name="uytu" localSheetId="0" hidden="1">{"TAB1",#N/A,TRUE,"GENERAL";"TAB2",#N/A,TRUE,"GENERAL";"TAB3",#N/A,TRUE,"GENERAL";"TAB4",#N/A,TRUE,"GENERAL";"TAB5",#N/A,TRUE,"GENERAL"}</definedName>
    <definedName name="uytu" localSheetId="2" hidden="1">{"TAB1",#N/A,TRUE,"GENERAL";"TAB2",#N/A,TRUE,"GENERAL";"TAB3",#N/A,TRUE,"GENERAL";"TAB4",#N/A,TRUE,"GENERAL";"TAB5",#N/A,TRUE,"GENERAL"}</definedName>
    <definedName name="uytu" localSheetId="1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localSheetId="0" hidden="1">{"via1",#N/A,TRUE,"general";"via2",#N/A,TRUE,"general";"via3",#N/A,TRUE,"general"}</definedName>
    <definedName name="uyur" localSheetId="2" hidden="1">{"via1",#N/A,TRUE,"general";"via2",#N/A,TRUE,"general";"via3",#N/A,TRUE,"general"}</definedName>
    <definedName name="uyur" localSheetId="1" hidden="1">{"via1",#N/A,TRUE,"general";"via2",#N/A,TRUE,"general";"via3",#N/A,TRUE,"general"}</definedName>
    <definedName name="uyur" hidden="1">{"via1",#N/A,TRUE,"general";"via2",#N/A,TRUE,"general";"via3",#N/A,TRUE,"general"}</definedName>
    <definedName name="v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">#REF!</definedName>
    <definedName name="VACON">#REF!</definedName>
    <definedName name="VALDES">#REF!</definedName>
    <definedName name="VALMA3">#REF!</definedName>
    <definedName name="VALMA4">#REF!</definedName>
    <definedName name="VALNG">#REF!</definedName>
    <definedName name="Valor.m3.concreto17.5MPa">#REF!</definedName>
    <definedName name="Valor.m3.concreto21MPa">#REF!</definedName>
    <definedName name="Valor.m3.concreto35MPa">#REF!</definedName>
    <definedName name="valor1">#REF!</definedName>
    <definedName name="valor2">#REF!</definedName>
    <definedName name="VALOR3">#REF!</definedName>
    <definedName name="Valores_especificados" localSheetId="0">IF(Importe_del_préstamo*Tasa_de_interés*Años_préstamo*Inicio_prestamo&gt;0,1,0)</definedName>
    <definedName name="Valores_especificados" localSheetId="2">IF(Importe_del_préstamo*Tasa_de_interés*Años_préstamo*Inicio_prestamo&gt;0,1,0)</definedName>
    <definedName name="Valores_especificados" localSheetId="1">IF([0]!Importe_del_préstamo*[0]!Tasa_de_interés*[0]!Años_préstamo*[0]!Inicio_prestamo&gt;0,1,0)</definedName>
    <definedName name="Valores_especificados">IF(Importe_del_préstamo*Tasa_de_interés*Años_préstamo*Inicio_prestamo&gt;0,1,0)</definedName>
    <definedName name="VAML">#REF!</definedName>
    <definedName name="Var">#REF!</definedName>
    <definedName name="VARIOS">#REF!</definedName>
    <definedName name="VariosAnalisis">#REF!</definedName>
    <definedName name="vas">#REF!</definedName>
    <definedName name="VBOL2">#REF!</definedName>
    <definedName name="VBOL4">#REF!</definedName>
    <definedName name="vbvbvbvb" localSheetId="0" hidden="1">{"TAB1",#N/A,TRUE,"GENERAL";"TAB2",#N/A,TRUE,"GENERAL";"TAB3",#N/A,TRUE,"GENERAL";"TAB4",#N/A,TRUE,"GENERAL";"TAB5",#N/A,TRUE,"GENERAL"}</definedName>
    <definedName name="vbvbvbvb" localSheetId="2" hidden="1">{"TAB1",#N/A,TRUE,"GENERAL";"TAB2",#N/A,TRUE,"GENERAL";"TAB3",#N/A,TRUE,"GENERAL";"TAB4",#N/A,TRUE,"GENERAL";"TAB5",#N/A,TRUE,"GENERAL"}</definedName>
    <definedName name="vbvbvbvb" localSheetId="1" hidden="1">{"TAB1",#N/A,TRUE,"GENERAL";"TAB2",#N/A,TRUE,"GENERAL";"TAB3",#N/A,TRUE,"GENERAL";"TAB4",#N/A,TRUE,"GENERAL";"TAB5",#N/A,TRUE,"GENERAL"}</definedName>
    <definedName name="vbvbvbvb" hidden="1">{"TAB1",#N/A,TRUE,"GENERAL";"TAB2",#N/A,TRUE,"GENERAL";"TAB3",#N/A,TRUE,"GENERAL";"TAB4",#N/A,TRUE,"GENERAL";"TAB5",#N/A,TRUE,"GENERAL"}</definedName>
    <definedName name="VCBB2">#REF!</definedName>
    <definedName name="VCBB3">#REF!</definedName>
    <definedName name="VCBB8">#REF!</definedName>
    <definedName name="VCEL1">#REF!</definedName>
    <definedName name="VCEL2">#REF!</definedName>
    <definedName name="VCEL3">#REF!</definedName>
    <definedName name="VCEL4">#REF!</definedName>
    <definedName name="VCEL6">#REF!</definedName>
    <definedName name="VCEL8">#REF!</definedName>
    <definedName name="VCELA2">#REF!</definedName>
    <definedName name="VCELA3">#REF!</definedName>
    <definedName name="VCELA4">#REF!</definedName>
    <definedName name="VCELA6">#REF!</definedName>
    <definedName name="VCEVNAEL3">#REF!</definedName>
    <definedName name="VCHE12">#REF!</definedName>
    <definedName name="VCSBVNAEL2">#REF!</definedName>
    <definedName name="VCSBVNAEL3">#REF!</definedName>
    <definedName name="vdfvuio" localSheetId="0" hidden="1">{"via1",#N/A,TRUE,"general";"via2",#N/A,TRUE,"general";"via3",#N/A,TRUE,"general"}</definedName>
    <definedName name="vdfvuio" localSheetId="2" hidden="1">{"via1",#N/A,TRUE,"general";"via2",#N/A,TRUE,"general";"via3",#N/A,TRUE,"general"}</definedName>
    <definedName name="vdfvuio" localSheetId="1" hidden="1">{"via1",#N/A,TRUE,"general";"via2",#N/A,TRUE,"general";"via3",#N/A,TRUE,"general"}</definedName>
    <definedName name="vdfvuio" hidden="1">{"via1",#N/A,TRUE,"general";"via2",#N/A,TRUE,"general";"via3",#N/A,TRUE,"general"}</definedName>
    <definedName name="vdsvnj" localSheetId="0" hidden="1">{"via1",#N/A,TRUE,"general";"via2",#N/A,TRUE,"general";"via3",#N/A,TRUE,"general"}</definedName>
    <definedName name="vdsvnj" localSheetId="2" hidden="1">{"via1",#N/A,TRUE,"general";"via2",#N/A,TRUE,"general";"via3",#N/A,TRUE,"general"}</definedName>
    <definedName name="vdsvnj" localSheetId="1" hidden="1">{"via1",#N/A,TRUE,"general";"via2",#N/A,TRUE,"general";"via3",#N/A,TRUE,"general"}</definedName>
    <definedName name="vdsvnj" hidden="1">{"via1",#N/A,TRUE,"general";"via2",#N/A,TRUE,"general";"via3",#N/A,TRUE,"general"}</definedName>
    <definedName name="VentaAiu">#REF!</definedName>
    <definedName name="Ventana_de_aluminio">#REF!</definedName>
    <definedName name="VENTANAS">#REF!</definedName>
    <definedName name="VENTAS">#REF!</definedName>
    <definedName name="VENTI">#REF!</definedName>
    <definedName name="VERT">#N/A</definedName>
    <definedName name="VERTEDERO">#REF!</definedName>
    <definedName name="VF">#REF!</definedName>
    <definedName name="vfbgnhyt" localSheetId="0" hidden="1">{"via1",#N/A,TRUE,"general";"via2",#N/A,TRUE,"general";"via3",#N/A,TRUE,"general"}</definedName>
    <definedName name="vfbgnhyt" localSheetId="2" hidden="1">{"via1",#N/A,TRUE,"general";"via2",#N/A,TRUE,"general";"via3",#N/A,TRUE,"general"}</definedName>
    <definedName name="vfbgnhyt" localSheetId="1" hidden="1">{"via1",#N/A,TRUE,"general";"via2",#N/A,TRUE,"general";"via3",#N/A,TRUE,"general"}</definedName>
    <definedName name="vfbgnhyt" hidden="1">{"via1",#N/A,TRUE,"general";"via2",#N/A,TRUE,"general";"via3",#N/A,TRUE,"general"}</definedName>
    <definedName name="VFCON">#REF!</definedName>
    <definedName name="VFFOR">#REF!</definedName>
    <definedName name="VFML">#REF!</definedName>
    <definedName name="VFTIPO">#REF!</definedName>
    <definedName name="vfvdv" localSheetId="0" hidden="1">{"TAB1",#N/A,TRUE,"GENERAL";"TAB2",#N/A,TRUE,"GENERAL";"TAB3",#N/A,TRUE,"GENERAL";"TAB4",#N/A,TRUE,"GENERAL";"TAB5",#N/A,TRUE,"GENERAL"}</definedName>
    <definedName name="vfvdv" localSheetId="2" hidden="1">{"TAB1",#N/A,TRUE,"GENERAL";"TAB2",#N/A,TRUE,"GENERAL";"TAB3",#N/A,TRUE,"GENERAL";"TAB4",#N/A,TRUE,"GENERAL";"TAB5",#N/A,TRUE,"GENERAL"}</definedName>
    <definedName name="vfvdv" localSheetId="1" hidden="1">{"TAB1",#N/A,TRUE,"GENERAL";"TAB2",#N/A,TRUE,"GENERAL";"TAB3",#N/A,TRUE,"GENERAL";"TAB4",#N/A,TRUE,"GENERAL";"TAB5",#N/A,TRUE,"GENERAL"}</definedName>
    <definedName name="vfvdv" hidden="1">{"TAB1",#N/A,TRUE,"GENERAL";"TAB2",#N/A,TRUE,"GENERAL";"TAB3",#N/A,TRUE,"GENERAL";"TAB4",#N/A,TRUE,"GENERAL";"TAB5",#N/A,TRUE,"GENERAL"}</definedName>
    <definedName name="vfvf" localSheetId="0" hidden="1">{"TAB1",#N/A,TRUE,"GENERAL";"TAB2",#N/A,TRUE,"GENERAL";"TAB3",#N/A,TRUE,"GENERAL";"TAB4",#N/A,TRUE,"GENERAL";"TAB5",#N/A,TRUE,"GENERAL"}</definedName>
    <definedName name="vfvf" localSheetId="2" hidden="1">{"TAB1",#N/A,TRUE,"GENERAL";"TAB2",#N/A,TRUE,"GENERAL";"TAB3",#N/A,TRUE,"GENERAL";"TAB4",#N/A,TRUE,"GENERAL";"TAB5",#N/A,TRUE,"GENERAL"}</definedName>
    <definedName name="vfvf" localSheetId="1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IAJE">#REF!</definedName>
    <definedName name="VIBGA">#REF!</definedName>
    <definedName name="VIBRCOM">#REF!</definedName>
    <definedName name="VIBRE">#REF!</definedName>
    <definedName name="VIDRI">#REF!</definedName>
    <definedName name="viscosidad">#REF!</definedName>
    <definedName name="vk" localSheetId="0" hidden="1">{"via1",#N/A,TRUE,"general";"via2",#N/A,TRUE,"general";"via3",#N/A,TRUE,"general"}</definedName>
    <definedName name="vk" localSheetId="2" hidden="1">{"via1",#N/A,TRUE,"general";"via2",#N/A,TRUE,"general";"via3",#N/A,TRUE,"general"}</definedName>
    <definedName name="vk" localSheetId="1" hidden="1">{"via1",#N/A,TRUE,"general";"via2",#N/A,TRUE,"general";"via3",#N/A,TRUE,"general"}</definedName>
    <definedName name="vk" hidden="1">{"via1",#N/A,TRUE,"general";"via2",#N/A,TRUE,"general";"via3",#N/A,TRUE,"general"}</definedName>
    <definedName name="vnbvxb" localSheetId="0" hidden="1">{"via1",#N/A,TRUE,"general";"via2",#N/A,TRUE,"general";"via3",#N/A,TRUE,"general"}</definedName>
    <definedName name="vnbvxb" localSheetId="2" hidden="1">{"via1",#N/A,TRUE,"general";"via2",#N/A,TRUE,"general";"via3",#N/A,TRUE,"general"}</definedName>
    <definedName name="vnbvxb" localSheetId="1" hidden="1">{"via1",#N/A,TRUE,"general";"via2",#N/A,TRUE,"general";"via3",#N/A,TRUE,"general"}</definedName>
    <definedName name="vnbvxb" hidden="1">{"via1",#N/A,TRUE,"general";"via2",#N/A,TRUE,"general";"via3",#N/A,TRUE,"general"}</definedName>
    <definedName name="VNVBN" localSheetId="0" hidden="1">{"TAB1",#N/A,TRUE,"GENERAL";"TAB2",#N/A,TRUE,"GENERAL";"TAB3",#N/A,TRUE,"GENERAL";"TAB4",#N/A,TRUE,"GENERAL";"TAB5",#N/A,TRUE,"GENERAL"}</definedName>
    <definedName name="VNVBN" localSheetId="2" hidden="1">{"TAB1",#N/A,TRUE,"GENERAL";"TAB2",#N/A,TRUE,"GENERAL";"TAB3",#N/A,TRUE,"GENERAL";"TAB4",#N/A,TRUE,"GENERAL";"TAB5",#N/A,TRUE,"GENERAL"}</definedName>
    <definedName name="VNVBN" localSheetId="1" hidden="1">{"TAB1",#N/A,TRUE,"GENERAL";"TAB2",#N/A,TRUE,"GENERAL";"TAB3",#N/A,TRUE,"GENERAL";"TAB4",#N/A,TRUE,"GENERAL";"TAB5",#N/A,TRUE,"GENERAL"}</definedName>
    <definedName name="VNVBN" hidden="1">{"TAB1",#N/A,TRUE,"GENERAL";"TAB2",#N/A,TRUE,"GENERAL";"TAB3",#N/A,TRUE,"GENERAL";"TAB4",#N/A,TRUE,"GENERAL";"TAB5",#N/A,TRUE,"GENERAL"}</definedName>
    <definedName name="Vol_aletas1">#REF!</definedName>
    <definedName name="Vol_aletas2">#REF!</definedName>
    <definedName name="Vol_aletas3">#REF!</definedName>
    <definedName name="Vol_aletas4">#REF!</definedName>
    <definedName name="Vol_aletas5">#REF!</definedName>
    <definedName name="Vol_tanques">#REF!</definedName>
    <definedName name="Volco">#REF!</definedName>
    <definedName name="VOLQUET">#REF!</definedName>
    <definedName name="VPVC2">#REF!</definedName>
    <definedName name="VR_TOT_APU">IF(#REF!="","",ROUND(IF(#REF!=#REF!,SUMIF(#REF!,#REF!,#REF!),#REF!*#REF!*(1+#REF!)),2))</definedName>
    <definedName name="VR_UN_APU">IF(#REF!="","",IF(LEN(#REF!)=9,SUMIF(#REF!,#REF!,#REF!)/2,IF(#REF!="","",IF(ISERROR(SEARCH("-",#REF!,3)),VLOOKUP(#REF!,#REF!,6,FALSE),""))))</definedName>
    <definedName name="VR_UN_PPTO" localSheetId="0">IFERROR(IF(LG&lt;9,"",IF(#REF!="16",H_AA,IF(#REF!="XX",H_EL,IF(#REF!="14",H_HI,SUMIF(#REF!,#REF!,#REF!)/2)))),0)</definedName>
    <definedName name="VR_UN_PPTO" localSheetId="2">IFERROR(IF(LG&lt;9,"",IF(#REF!="16",H_AA,IF(#REF!="XX",H_EL,IF(#REF!="14",H_HI,SUMIF(#REF!,#REF!,#REF!)/2)))),0)</definedName>
    <definedName name="VR_UN_PPTO" localSheetId="1">IFERROR(IF([0]!LG&lt;9,"",IF(RESUMEN!#REF!="16",H_AA,IF(RESUMEN!#REF!="XX",[0]!H_EL,IF(RESUMEN!#REF!="14",[0]!H_HI,SUMIF(RESUMEN!#REF!,RESUMEN!#REF!,RESUMEN!#REF!)/2)))),0)</definedName>
    <definedName name="VR_UN_PPTO">IFERROR(IF(LG&lt;9,"",IF(#REF!="16",H_AA,IF(#REF!="XX",H_EL,IF(#REF!="14",H_HI,SUMIF(#REF!,#REF!,#REF!)/2)))),0)</definedName>
    <definedName name="vsdfj" localSheetId="0" hidden="1">{"via1",#N/A,TRUE,"general";"via2",#N/A,TRUE,"general";"via3",#N/A,TRUE,"general"}</definedName>
    <definedName name="vsdfj" localSheetId="2" hidden="1">{"via1",#N/A,TRUE,"general";"via2",#N/A,TRUE,"general";"via3",#N/A,TRUE,"general"}</definedName>
    <definedName name="vsdfj" localSheetId="1" hidden="1">{"via1",#N/A,TRUE,"general";"via2",#N/A,TRUE,"general";"via3",#N/A,TRUE,"general"}</definedName>
    <definedName name="vsdfj" hidden="1">{"via1",#N/A,TRUE,"general";"via2",#N/A,TRUE,"general";"via3",#N/A,TRUE,"general"}</definedName>
    <definedName name="vt" localSheetId="0" hidden="1">{"via1",#N/A,TRUE,"general";"via2",#N/A,TRUE,"general";"via3",#N/A,TRUE,"general"}</definedName>
    <definedName name="vt" localSheetId="2" hidden="1">{"via1",#N/A,TRUE,"general";"via2",#N/A,TRUE,"general";"via3",#N/A,TRUE,"general"}</definedName>
    <definedName name="vt" localSheetId="1" hidden="1">{"via1",#N/A,TRUE,"general";"via2",#N/A,TRUE,"general";"via3",#N/A,TRUE,"general"}</definedName>
    <definedName name="vt" hidden="1">{"via1",#N/A,TRUE,"general";"via2",#N/A,TRUE,"general";"via3",#N/A,TRUE,"general"}</definedName>
    <definedName name="vvcxv" localSheetId="0" hidden="1">{"TAB1",#N/A,TRUE,"GENERAL";"TAB2",#N/A,TRUE,"GENERAL";"TAB3",#N/A,TRUE,"GENERAL";"TAB4",#N/A,TRUE,"GENERAL";"TAB5",#N/A,TRUE,"GENERAL"}</definedName>
    <definedName name="vvcxv" localSheetId="2" hidden="1">{"TAB1",#N/A,TRUE,"GENERAL";"TAB2",#N/A,TRUE,"GENERAL";"TAB3",#N/A,TRUE,"GENERAL";"TAB4",#N/A,TRUE,"GENERAL";"TAB5",#N/A,TRUE,"GENERAL"}</definedName>
    <definedName name="vvcxv" localSheetId="1" hidden="1">{"TAB1",#N/A,TRUE,"GENERAL";"TAB2",#N/A,TRUE,"GENERAL";"TAB3",#N/A,TRUE,"GENERAL";"TAB4",#N/A,TRUE,"GENERAL";"TAB5",#N/A,TRUE,"GENERAL"}</definedName>
    <definedName name="vvcxv" hidden="1">{"TAB1",#N/A,TRUE,"GENERAL";"TAB2",#N/A,TRUE,"GENERAL";"TAB3",#N/A,TRUE,"GENERAL";"TAB4",#N/A,TRUE,"GENERAL";"TAB5",#N/A,TRUE,"GENERAL"}</definedName>
    <definedName name="VVV">#REF!</definedName>
    <definedName name="vvvvt" localSheetId="0" hidden="1">{"via1",#N/A,TRUE,"general";"via2",#N/A,TRUE,"general";"via3",#N/A,TRUE,"general"}</definedName>
    <definedName name="vvvvt" localSheetId="2" hidden="1">{"via1",#N/A,TRUE,"general";"via2",#N/A,TRUE,"general";"via3",#N/A,TRUE,"general"}</definedName>
    <definedName name="vvvvt" localSheetId="1" hidden="1">{"via1",#N/A,TRUE,"general";"via2",#N/A,TRUE,"general";"via3",#N/A,TRUE,"general"}</definedName>
    <definedName name="vvvvt" hidden="1">{"via1",#N/A,TRUE,"general";"via2",#N/A,TRUE,"general";"via3",#N/A,TRUE,"general"}</definedName>
    <definedName name="vvvvvvf" localSheetId="0" hidden="1">{"via1",#N/A,TRUE,"general";"via2",#N/A,TRUE,"general";"via3",#N/A,TRUE,"general"}</definedName>
    <definedName name="vvvvvvf" localSheetId="2" hidden="1">{"via1",#N/A,TRUE,"general";"via2",#N/A,TRUE,"general";"via3",#N/A,TRUE,"general"}</definedName>
    <definedName name="vvvvvvf" localSheetId="1" hidden="1">{"via1",#N/A,TRUE,"general";"via2",#N/A,TRUE,"general";"via3",#N/A,TRUE,"general"}</definedName>
    <definedName name="vvvvvvf" hidden="1">{"via1",#N/A,TRUE,"general";"via2",#N/A,TRUE,"general";"via3",#N/A,TRUE,"general"}</definedName>
    <definedName name="vy" localSheetId="0" hidden="1">{"TAB1",#N/A,TRUE,"GENERAL";"TAB2",#N/A,TRUE,"GENERAL";"TAB3",#N/A,TRUE,"GENERAL";"TAB4",#N/A,TRUE,"GENERAL";"TAB5",#N/A,TRUE,"GENERAL"}</definedName>
    <definedName name="vy" localSheetId="2" hidden="1">{"TAB1",#N/A,TRUE,"GENERAL";"TAB2",#N/A,TRUE,"GENERAL";"TAB3",#N/A,TRUE,"GENERAL";"TAB4",#N/A,TRUE,"GENERAL";"TAB5",#N/A,TRUE,"GENERAL"}</definedName>
    <definedName name="vy" localSheetId="1" hidden="1">{"TAB1",#N/A,TRUE,"GENERAL";"TAB2",#N/A,TRUE,"GENERAL";"TAB3",#N/A,TRUE,"GENERAL";"TAB4",#N/A,TRUE,"GENERAL";"TAB5",#N/A,TRUE,"GENERAL"}</definedName>
    <definedName name="vy" hidden="1">{"TAB1",#N/A,TRUE,"GENERAL";"TAB2",#N/A,TRUE,"GENERAL";"TAB3",#N/A,TRUE,"GENERAL";"TAB4",#N/A,TRUE,"GENERAL";"TAB5",#N/A,TRUE,"GENERAL"}</definedName>
    <definedName name="w2w2w" localSheetId="0" hidden="1">{"via1",#N/A,TRUE,"general";"via2",#N/A,TRUE,"general";"via3",#N/A,TRUE,"general"}</definedName>
    <definedName name="w2w2w" localSheetId="2" hidden="1">{"via1",#N/A,TRUE,"general";"via2",#N/A,TRUE,"general";"via3",#N/A,TRUE,"general"}</definedName>
    <definedName name="w2w2w" localSheetId="1" hidden="1">{"via1",#N/A,TRUE,"general";"via2",#N/A,TRUE,"general";"via3",#N/A,TRUE,"general"}</definedName>
    <definedName name="w2w2w" hidden="1">{"via1",#N/A,TRUE,"general";"via2",#N/A,TRUE,"general";"via3",#N/A,TRUE,"general"}</definedName>
    <definedName name="WACC">#REF!</definedName>
    <definedName name="WDFSDF">#REF!</definedName>
    <definedName name="WEFWE">#REF!</definedName>
    <definedName name="WER">#REF!</definedName>
    <definedName name="werew" localSheetId="0" hidden="1">{"TAB1",#N/A,TRUE,"GENERAL";"TAB2",#N/A,TRUE,"GENERAL";"TAB3",#N/A,TRUE,"GENERAL";"TAB4",#N/A,TRUE,"GENERAL";"TAB5",#N/A,TRUE,"GENERAL"}</definedName>
    <definedName name="werew" localSheetId="2" hidden="1">{"TAB1",#N/A,TRUE,"GENERAL";"TAB2",#N/A,TRUE,"GENERAL";"TAB3",#N/A,TRUE,"GENERAL";"TAB4",#N/A,TRUE,"GENERAL";"TAB5",#N/A,TRUE,"GENERAL"}</definedName>
    <definedName name="werew" localSheetId="1" hidden="1">{"TAB1",#N/A,TRUE,"GENERAL";"TAB2",#N/A,TRUE,"GENERAL";"TAB3",#N/A,TRUE,"GENERAL";"TAB4",#N/A,TRUE,"GENERAL";"TAB5",#N/A,TRUE,"GENERAL"}</definedName>
    <definedName name="werew" hidden="1">{"TAB1",#N/A,TRUE,"GENERAL";"TAB2",#N/A,TRUE,"GENERAL";"TAB3",#N/A,TRUE,"GENERAL";"TAB4",#N/A,TRUE,"GENERAL";"TAB5",#N/A,TRUE,"GENERAL"}</definedName>
    <definedName name="WEREWR" localSheetId="0" hidden="1">{"via1",#N/A,TRUE,"general";"via2",#N/A,TRUE,"general";"via3",#N/A,TRUE,"general"}</definedName>
    <definedName name="WEREWR" localSheetId="2" hidden="1">{"via1",#N/A,TRUE,"general";"via2",#N/A,TRUE,"general";"via3",#N/A,TRUE,"general"}</definedName>
    <definedName name="WEREWR" localSheetId="1" hidden="1">{"via1",#N/A,TRUE,"general";"via2",#N/A,TRUE,"general";"via3",#N/A,TRUE,"general"}</definedName>
    <definedName name="WEREWR" hidden="1">{"via1",#N/A,TRUE,"general";"via2",#N/A,TRUE,"general";"via3",#N/A,TRUE,"general"}</definedName>
    <definedName name="werfdsf" localSheetId="0" hidden="1">{"TAB1",#N/A,TRUE,"GENERAL";"TAB2",#N/A,TRUE,"GENERAL";"TAB3",#N/A,TRUE,"GENERAL";"TAB4",#N/A,TRUE,"GENERAL";"TAB5",#N/A,TRUE,"GENERAL"}</definedName>
    <definedName name="werfdsf" localSheetId="2" hidden="1">{"TAB1",#N/A,TRUE,"GENERAL";"TAB2",#N/A,TRUE,"GENERAL";"TAB3",#N/A,TRUE,"GENERAL";"TAB4",#N/A,TRUE,"GENERAL";"TAB5",#N/A,TRUE,"GENERAL"}</definedName>
    <definedName name="werfdsf" localSheetId="1" hidden="1">{"TAB1",#N/A,TRUE,"GENERAL";"TAB2",#N/A,TRUE,"GENERAL";"TAB3",#N/A,TRUE,"GENERAL";"TAB4",#N/A,TRUE,"GENERAL";"TAB5",#N/A,TRUE,"GENERAL"}</definedName>
    <definedName name="werfdsf" hidden="1">{"TAB1",#N/A,TRUE,"GENERAL";"TAB2",#N/A,TRUE,"GENERAL";"TAB3",#N/A,TRUE,"GENERAL";"TAB4",#N/A,TRUE,"GENERAL";"TAB5",#N/A,TRUE,"GENERAL"}</definedName>
    <definedName name="werh" localSheetId="0" hidden="1">{"via1",#N/A,TRUE,"general";"via2",#N/A,TRUE,"general";"via3",#N/A,TRUE,"general"}</definedName>
    <definedName name="werh" localSheetId="2" hidden="1">{"via1",#N/A,TRUE,"general";"via2",#N/A,TRUE,"general";"via3",#N/A,TRUE,"general"}</definedName>
    <definedName name="werh" localSheetId="1" hidden="1">{"via1",#N/A,TRUE,"general";"via2",#N/A,TRUE,"general";"via3",#N/A,TRUE,"general"}</definedName>
    <definedName name="werh" hidden="1">{"via1",#N/A,TRUE,"general";"via2",#N/A,TRUE,"general";"via3",#N/A,TRUE,"general"}</definedName>
    <definedName name="wersfdfrguyo" localSheetId="0" hidden="1">{"via1",#N/A,TRUE,"general";"via2",#N/A,TRUE,"general";"via3",#N/A,TRUE,"general"}</definedName>
    <definedName name="wersfdfrguyo" localSheetId="2" hidden="1">{"via1",#N/A,TRUE,"general";"via2",#N/A,TRUE,"general";"via3",#N/A,TRUE,"general"}</definedName>
    <definedName name="wersfdfrguyo" localSheetId="1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wr" localSheetId="0" hidden="1">{"via1",#N/A,TRUE,"general";"via2",#N/A,TRUE,"general";"via3",#N/A,TRUE,"general"}</definedName>
    <definedName name="werwr" localSheetId="2" hidden="1">{"via1",#N/A,TRUE,"general";"via2",#N/A,TRUE,"general";"via3",#N/A,TRUE,"general"}</definedName>
    <definedName name="werwr" localSheetId="1" hidden="1">{"via1",#N/A,TRUE,"general";"via2",#N/A,TRUE,"general";"via3",#N/A,TRUE,"general"}</definedName>
    <definedName name="werwr" hidden="1">{"via1",#N/A,TRUE,"general";"via2",#N/A,TRUE,"general";"via3",#N/A,TRUE,"general"}</definedName>
    <definedName name="WERWVN" localSheetId="0" hidden="1">{"TAB1",#N/A,TRUE,"GENERAL";"TAB2",#N/A,TRUE,"GENERAL";"TAB3",#N/A,TRUE,"GENERAL";"TAB4",#N/A,TRUE,"GENERAL";"TAB5",#N/A,TRUE,"GENERAL"}</definedName>
    <definedName name="WERWVN" localSheetId="2" hidden="1">{"TAB1",#N/A,TRUE,"GENERAL";"TAB2",#N/A,TRUE,"GENERAL";"TAB3",#N/A,TRUE,"GENERAL";"TAB4",#N/A,TRUE,"GENERAL";"TAB5",#N/A,TRUE,"GENERAL"}</definedName>
    <definedName name="WERWVN" localSheetId="1" hidden="1">{"TAB1",#N/A,TRUE,"GENERAL";"TAB2",#N/A,TRUE,"GENERAL";"TAB3",#N/A,TRUE,"GENERAL";"TAB4",#N/A,TRUE,"GENERAL";"TAB5",#N/A,TRUE,"GENERAL"}</definedName>
    <definedName name="WERWVN" hidden="1">{"TAB1",#N/A,TRUE,"GENERAL";"TAB2",#N/A,TRUE,"GENERAL";"TAB3",#N/A,TRUE,"GENERAL";"TAB4",#N/A,TRUE,"GENERAL";"TAB5",#N/A,TRUE,"GENERAL"}</definedName>
    <definedName name="wetrew" localSheetId="0" hidden="1">{"via1",#N/A,TRUE,"general";"via2",#N/A,TRUE,"general";"via3",#N/A,TRUE,"general"}</definedName>
    <definedName name="wetrew" localSheetId="2" hidden="1">{"via1",#N/A,TRUE,"general";"via2",#N/A,TRUE,"general";"via3",#N/A,TRUE,"general"}</definedName>
    <definedName name="wetrew" localSheetId="1" hidden="1">{"via1",#N/A,TRUE,"general";"via2",#N/A,TRUE,"general";"via3",#N/A,TRUE,"general"}</definedName>
    <definedName name="wetrew" hidden="1">{"via1",#N/A,TRUE,"general";"via2",#N/A,TRUE,"general";"via3",#N/A,TRUE,"general"}</definedName>
    <definedName name="wettt" localSheetId="0" hidden="1">{"via1",#N/A,TRUE,"general";"via2",#N/A,TRUE,"general";"via3",#N/A,TRUE,"general"}</definedName>
    <definedName name="wettt" localSheetId="2" hidden="1">{"via1",#N/A,TRUE,"general";"via2",#N/A,TRUE,"general";"via3",#N/A,TRUE,"general"}</definedName>
    <definedName name="wettt" localSheetId="1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localSheetId="0" hidden="1">{"via1",#N/A,TRUE,"general";"via2",#N/A,TRUE,"general";"via3",#N/A,TRUE,"general"}</definedName>
    <definedName name="wetwretd" localSheetId="2" hidden="1">{"via1",#N/A,TRUE,"general";"via2",#N/A,TRUE,"general";"via3",#N/A,TRUE,"general"}</definedName>
    <definedName name="wetwretd" localSheetId="1" hidden="1">{"via1",#N/A,TRUE,"general";"via2",#N/A,TRUE,"general";"via3",#N/A,TRUE,"general"}</definedName>
    <definedName name="wetwretd" hidden="1">{"via1",#N/A,TRUE,"general";"via2",#N/A,TRUE,"general";"via3",#N/A,TRUE,"general"}</definedName>
    <definedName name="wew" localSheetId="0" hidden="1">{"via1",#N/A,TRUE,"general";"via2",#N/A,TRUE,"general";"via3",#N/A,TRUE,"general"}</definedName>
    <definedName name="wew" localSheetId="2" hidden="1">{"via1",#N/A,TRUE,"general";"via2",#N/A,TRUE,"general";"via3",#N/A,TRUE,"general"}</definedName>
    <definedName name="wew" localSheetId="1" hidden="1">{"via1",#N/A,TRUE,"general";"via2",#N/A,TRUE,"general";"via3",#N/A,TRUE,"general"}</definedName>
    <definedName name="wew" hidden="1">{"via1",#N/A,TRUE,"general";"via2",#N/A,TRUE,"general";"via3",#N/A,TRUE,"general"}</definedName>
    <definedName name="wffag" localSheetId="0" hidden="1">{"via1",#N/A,TRUE,"general";"via2",#N/A,TRUE,"general";"via3",#N/A,TRUE,"general"}</definedName>
    <definedName name="wffag" localSheetId="2" hidden="1">{"via1",#N/A,TRUE,"general";"via2",#N/A,TRUE,"general";"via3",#N/A,TRUE,"general"}</definedName>
    <definedName name="wffag" localSheetId="1" hidden="1">{"via1",#N/A,TRUE,"general";"via2",#N/A,TRUE,"general";"via3",#N/A,TRUE,"general"}</definedName>
    <definedName name="wffag" hidden="1">{"via1",#N/A,TRUE,"general";"via2",#N/A,TRUE,"general";"via3",#N/A,TRUE,"general"}</definedName>
    <definedName name="WILSON">#REF!</definedName>
    <definedName name="wlkfaopodhwpuh">#REF!</definedName>
    <definedName name="WorksheetSubTotal">#REF!</definedName>
    <definedName name="WorksheetTotal">#REF!</definedName>
    <definedName name="WQEEWQ" localSheetId="0" hidden="1">{"TAB1",#N/A,TRUE,"GENERAL";"TAB2",#N/A,TRUE,"GENERAL";"TAB3",#N/A,TRUE,"GENERAL";"TAB4",#N/A,TRUE,"GENERAL";"TAB5",#N/A,TRUE,"GENERAL"}</definedName>
    <definedName name="WQEEWQ" localSheetId="2" hidden="1">{"TAB1",#N/A,TRUE,"GENERAL";"TAB2",#N/A,TRUE,"GENERAL";"TAB3",#N/A,TRUE,"GENERAL";"TAB4",#N/A,TRUE,"GENERAL";"TAB5",#N/A,TRUE,"GENERAL"}</definedName>
    <definedName name="WQEEWQ" localSheetId="1" hidden="1">{"TAB1",#N/A,TRUE,"GENERAL";"TAB2",#N/A,TRUE,"GENERAL";"TAB3",#N/A,TRUE,"GENERAL";"TAB4",#N/A,TRUE,"GENERAL";"TAB5",#N/A,TRUE,"GENERAL"}</definedName>
    <definedName name="WQEEWQ" hidden="1">{"TAB1",#N/A,TRUE,"GENERAL";"TAB2",#N/A,TRUE,"GENERAL";"TAB3",#N/A,TRUE,"GENERAL";"TAB4",#N/A,TRUE,"GENERAL";"TAB5",#N/A,TRUE,"GENERAL"}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r." localSheetId="0" hidden="1">{#N/A,#N/A,TRUE,"CODIGO DEPENDENCIA"}</definedName>
    <definedName name="wrn.ar." localSheetId="2" hidden="1">{#N/A,#N/A,TRUE,"CODIGO DEPENDENCIA"}</definedName>
    <definedName name="wrn.ar." localSheetId="1" hidden="1">{#N/A,#N/A,TRUE,"CODIGO DEPENDENCIA"}</definedName>
    <definedName name="wrn.ar." hidden="1">{#N/A,#N/A,TRUE,"CODIGO DEPENDENCIA"}</definedName>
    <definedName name="wrn.formu." localSheetId="0" hidden="1">{"VIA1",#N/A,TRUE,"formul";"VIA2",#N/A,TRUE,"formul";"VIA3",#N/A,TRUE,"formul"}</definedName>
    <definedName name="wrn.formu." localSheetId="2" hidden="1">{"VIA1",#N/A,TRUE,"formul";"VIA2",#N/A,TRUE,"formul";"VIA3",#N/A,TRUE,"formul"}</definedName>
    <definedName name="wrn.formu." localSheetId="1" hidden="1">{"VIA1",#N/A,TRUE,"formul";"VIA2",#N/A,TRUE,"formul";"VIA3",#N/A,TRUE,"formul"}</definedName>
    <definedName name="wrn.formu." hidden="1">{"VIA1",#N/A,TRUE,"formul";"VIA2",#N/A,TRUE,"formul";"VIA3",#N/A,TRUE,"formul"}</definedName>
    <definedName name="wrn.GENERAL." localSheetId="0" hidden="1">{"TAB1",#N/A,TRUE,"GENERAL";"TAB2",#N/A,TRUE,"GENERAL";"TAB3",#N/A,TRUE,"GENERAL";"TAB4",#N/A,TRUE,"GENERAL";"TAB5",#N/A,TRUE,"GENERAL"}</definedName>
    <definedName name="wrn.GENERAL." localSheetId="2" hidden="1">{"TAB1",#N/A,TRUE,"GENERAL";"TAB2",#N/A,TRUE,"GENERAL";"TAB3",#N/A,TRUE,"GENERAL";"TAB4",#N/A,TRUE,"GENERAL";"TAB5",#N/A,TRUE,"GENERAL"}</definedName>
    <definedName name="wrn.GENERAL." localSheetId="1" hidden="1">{"TAB1",#N/A,TRUE,"GENERAL";"TAB2",#N/A,TRUE,"GENERAL";"TAB3",#N/A,TRUE,"GENERAL";"TAB4",#N/A,TRUE,"GENERAL";"TAB5",#N/A,TRUE,"GENERAL"}</definedName>
    <definedName name="wrn.GENERAL." hidden="1">{"TAB1",#N/A,TRUE,"GENERAL";"TAB2",#N/A,TRUE,"GENERAL";"TAB3",#N/A,TRUE,"GENERAL";"TAB4",#N/A,TRUE,"GENERAL";"TAB5",#N/A,TRUE,"GENERAL"}</definedName>
    <definedName name="wrn.IMPRESION." localSheetId="0" hidden="1">{"IMPRESION",#N/A,FALSE,"pequeño"}</definedName>
    <definedName name="wrn.IMPRESION." localSheetId="2" hidden="1">{"IMPRESION",#N/A,FALSE,"pequeño"}</definedName>
    <definedName name="wrn.IMPRESION." localSheetId="1" hidden="1">{"IMPRESION",#N/A,FALSE,"pequeño"}</definedName>
    <definedName name="wrn.IMPRESION." hidden="1">{"IMPRESION",#N/A,FALSE,"pequeño"}</definedName>
    <definedName name="wrn.MEC._.CCR." localSheetId="0" hidden="1">{#N/A,#N/A,FALSE,"EQUIPOS MECANICOS"}</definedName>
    <definedName name="wrn.MEC._.CCR." localSheetId="2" hidden="1">{#N/A,#N/A,FALSE,"EQUIPOS MECANICOS"}</definedName>
    <definedName name="wrn.MEC._.CCR." localSheetId="1" hidden="1">{#N/A,#N/A,FALSE,"EQUIPOS MECANICOS"}</definedName>
    <definedName name="wrn.MEC._.CCR." hidden="1">{#N/A,#N/A,FALSE,"EQUIPOS MECANICOS"}</definedName>
    <definedName name="wrn.OBRASC." localSheetId="0" hidden="1">{"AURES1",#N/A,FALSE,"GENERAL";"AURES2",#N/A,FALSE,"GENERAL";"AURES3",#N/A,FALSE,"GENERAL";"AURES4",#N/A,FALSE,"GENERAL";"AURES5",#N/A,FALSE,"GENERAL";"AURES6",#N/A,FALSE,"GENERAL";"AURES7",#N/A,FALSE,"GENERAL"}</definedName>
    <definedName name="wrn.OBRASC." localSheetId="2" hidden="1">{"AURES1",#N/A,FALSE,"GENERAL";"AURES2",#N/A,FALSE,"GENERAL";"AURES3",#N/A,FALSE,"GENERAL";"AURES4",#N/A,FALSE,"GENERAL";"AURES5",#N/A,FALSE,"GENERAL";"AURES6",#N/A,FALSE,"GENERAL";"AURES7",#N/A,FALSE,"GENERAL"}</definedName>
    <definedName name="wrn.OBRASC." localSheetId="1" hidden="1">{"AURES1",#N/A,FALSE,"GENERAL";"AURES2",#N/A,FALSE,"GENERAL";"AURES3",#N/A,FALSE,"GENERAL";"AURES4",#N/A,FALSE,"GENERAL";"AURES5",#N/A,FALSE,"GENERAL";"AURES6",#N/A,FALSE,"GENERAL";"AURES7",#N/A,FALSE,"GENERAL"}</definedName>
    <definedName name="wrn.OBRASC." hidden="1">{"AURES1",#N/A,FALSE,"GENERAL";"AURES2",#N/A,FALSE,"GENERAL";"AURES3",#N/A,FALSE,"GENERAL";"AURES4",#N/A,FALSE,"GENERAL";"AURES5",#N/A,FALSE,"GENERAL";"AURES6",#N/A,FALSE,"GENERAL";"AURES7",#N/A,FALSE,"GENERAL"}</definedName>
    <definedName name="wrn.PROYEC." localSheetId="0" hidden="1">{#N/A,#N/A,FALSE,"GRAFICO";#N/A,#N/A,FALSE,"CAJA (2)";#N/A,#N/A,FALSE,"TERCEROS-PROMEDIO";#N/A,#N/A,FALSE,"CAJA";#N/A,#N/A,FALSE,"INGRESOS1995-2003";#N/A,#N/A,FALSE,"GASTOS1995-2003"}</definedName>
    <definedName name="wrn.PROYEC." localSheetId="2" hidden="1">{#N/A,#N/A,FALSE,"GRAFICO";#N/A,#N/A,FALSE,"CAJA (2)";#N/A,#N/A,FALSE,"TERCEROS-PROMEDIO";#N/A,#N/A,FALSE,"CAJA";#N/A,#N/A,FALSE,"INGRESOS1995-2003";#N/A,#N/A,FALSE,"GASTOS1995-2003"}</definedName>
    <definedName name="wrn.PROYEC." localSheetId="1" hidden="1">{#N/A,#N/A,FALSE,"GRAFICO";#N/A,#N/A,FALSE,"CAJA (2)";#N/A,#N/A,FALSE,"TERCEROS-PROMEDIO";#N/A,#N/A,FALSE,"CAJA";#N/A,#N/A,FALSE,"INGRESOS1995-2003";#N/A,#N/A,FALSE,"GASTOS1995-2003"}</definedName>
    <definedName name="wrn.PROYEC." hidden="1">{#N/A,#N/A,FALSE,"GRAFICO";#N/A,#N/A,FALSE,"CAJA (2)";#N/A,#N/A,FALSE,"TERCEROS-PROMEDIO";#N/A,#N/A,FALSE,"CAJA";#N/A,#N/A,FALSE,"INGRESOS1995-2003";#N/A,#N/A,FALSE,"GASTOS1995-2003"}</definedName>
    <definedName name="wrn.SENCILLO." localSheetId="0" hidden="1">{"PYGS",#N/A,FALSE,"PYG";"ACTIS",#N/A,FALSE,"BCE_GRAL-ACTIVO";"PASIS",#N/A,FALSE,"BCE_GRAL-PASIVO-PATRIM";"CAJAS",#N/A,FALSE,"CAJA"}</definedName>
    <definedName name="wrn.SENCILLO." localSheetId="2" hidden="1">{"PYGS",#N/A,FALSE,"PYG";"ACTIS",#N/A,FALSE,"BCE_GRAL-ACTIVO";"PASIS",#N/A,FALSE,"BCE_GRAL-PASIVO-PATRIM";"CAJAS",#N/A,FALSE,"CAJA"}</definedName>
    <definedName name="wrn.SENCILLO." localSheetId="1" hidden="1">{"PYGS",#N/A,FALSE,"PYG";"ACTIS",#N/A,FALSE,"BCE_GRAL-ACTIVO";"PASIS",#N/A,FALSE,"BCE_GRAL-PASIVO-PATRIM";"CAJAS",#N/A,FALSE,"CAJA"}</definedName>
    <definedName name="wrn.SENCILLO." hidden="1">{"PYGS",#N/A,FALSE,"PYG";"ACTIS",#N/A,FALSE,"BCE_GRAL-ACTIVO";"PASIS",#N/A,FALSE,"BCE_GRAL-PASIVO-PATRIM";"CAJAS",#N/A,FALSE,"CAJA"}</definedName>
    <definedName name="wrn.Total." localSheetId="0" hidden="1">{"Parcial",#N/A,FALSE,"GastFuncionamiento";"Parcial2",#N/A,FALSE,"GastFuncionamiento";"Total",#N/A,FALSE,"GastFuncionamiento"}</definedName>
    <definedName name="wrn.Total." localSheetId="2" hidden="1">{"Parcial",#N/A,FALSE,"GastFuncionamiento";"Parcial2",#N/A,FALSE,"GastFuncionamiento";"Total",#N/A,FALSE,"GastFuncionamiento"}</definedName>
    <definedName name="wrn.Total." localSheetId="1" hidden="1">{"Parcial",#N/A,FALSE,"GastFuncionamiento";"Parcial2",#N/A,FALSE,"GastFuncionamiento";"Total",#N/A,FALSE,"GastFuncionamiento"}</definedName>
    <definedName name="wrn.Total." hidden="1">{"Parcial",#N/A,FALSE,"GastFuncionamiento";"Parcial2",#N/A,FALSE,"GastFuncionamiento";"Total",#N/A,FALSE,"GastFuncionamiento"}</definedName>
    <definedName name="wrn.via." localSheetId="0" hidden="1">{"via1",#N/A,TRUE,"general";"via2",#N/A,TRUE,"general";"via3",#N/A,TRUE,"general"}</definedName>
    <definedName name="wrn.via." localSheetId="2" hidden="1">{"via1",#N/A,TRUE,"general";"via2",#N/A,TRUE,"general";"via3",#N/A,TRUE,"general"}</definedName>
    <definedName name="wrn.via." localSheetId="1" hidden="1">{"via1",#N/A,TRUE,"general";"via2",#N/A,TRUE,"general";"via3",#N/A,TRUE,"general"}</definedName>
    <definedName name="wrn.via." hidden="1">{"via1",#N/A,TRUE,"general";"via2",#N/A,TRUE,"general";"via3",#N/A,TRUE,"general"}</definedName>
    <definedName name="WSERWEER">#REF!</definedName>
    <definedName name="wsnhed" localSheetId="0" hidden="1">{"via1",#N/A,TRUE,"general";"via2",#N/A,TRUE,"general";"via3",#N/A,TRUE,"general"}</definedName>
    <definedName name="wsnhed" localSheetId="2" hidden="1">{"via1",#N/A,TRUE,"general";"via2",#N/A,TRUE,"general";"via3",#N/A,TRUE,"general"}</definedName>
    <definedName name="wsnhed" localSheetId="1" hidden="1">{"via1",#N/A,TRUE,"general";"via2",#N/A,TRUE,"general";"via3",#N/A,TRUE,"general"}</definedName>
    <definedName name="wsnhed" hidden="1">{"via1",#N/A,TRUE,"general";"via2",#N/A,TRUE,"general";"via3",#N/A,TRUE,"general"}</definedName>
    <definedName name="wswswsqa" localSheetId="0" hidden="1">{"via1",#N/A,TRUE,"general";"via2",#N/A,TRUE,"general";"via3",#N/A,TRUE,"general"}</definedName>
    <definedName name="wswswsqa" localSheetId="2" hidden="1">{"via1",#N/A,TRUE,"general";"via2",#N/A,TRUE,"general";"via3",#N/A,TRUE,"general"}</definedName>
    <definedName name="wswswsqa" localSheetId="1" hidden="1">{"via1",#N/A,TRUE,"general";"via2",#N/A,TRUE,"general";"via3",#N/A,TRUE,"general"}</definedName>
    <definedName name="wswswsqa" hidden="1">{"via1",#N/A,TRUE,"general";"via2",#N/A,TRUE,"general";"via3",#N/A,TRUE,"general"}</definedName>
    <definedName name="wtt" localSheetId="0" hidden="1">{"TAB1",#N/A,TRUE,"GENERAL";"TAB2",#N/A,TRUE,"GENERAL";"TAB3",#N/A,TRUE,"GENERAL";"TAB4",#N/A,TRUE,"GENERAL";"TAB5",#N/A,TRUE,"GENERAL"}</definedName>
    <definedName name="wtt" localSheetId="2" hidden="1">{"TAB1",#N/A,TRUE,"GENERAL";"TAB2",#N/A,TRUE,"GENERAL";"TAB3",#N/A,TRUE,"GENERAL";"TAB4",#N/A,TRUE,"GENERAL";"TAB5",#N/A,TRUE,"GENERAL"}</definedName>
    <definedName name="wtt" localSheetId="1" hidden="1">{"TAB1",#N/A,TRUE,"GENERAL";"TAB2",#N/A,TRUE,"GENERAL";"TAB3",#N/A,TRUE,"GENERAL";"TAB4",#N/A,TRUE,"GENERAL";"TAB5",#N/A,TRUE,"GENERAL"}</definedName>
    <definedName name="wtt" hidden="1">{"TAB1",#N/A,TRUE,"GENERAL";"TAB2",#N/A,TRUE,"GENERAL";"TAB3",#N/A,TRUE,"GENERAL";"TAB4",#N/A,TRUE,"GENERAL";"TAB5",#N/A,TRUE,"GENERAL"}</definedName>
    <definedName name="wvu.ComparEneMar9697.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2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1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2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2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2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2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1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ded3" localSheetId="0" hidden="1">{"via1",#N/A,TRUE,"general";"via2",#N/A,TRUE,"general";"via3",#N/A,TRUE,"general"}</definedName>
    <definedName name="wwded3" localSheetId="2" hidden="1">{"via1",#N/A,TRUE,"general";"via2",#N/A,TRUE,"general";"via3",#N/A,TRUE,"general"}</definedName>
    <definedName name="wwded3" localSheetId="1" hidden="1">{"via1",#N/A,TRUE,"general";"via2",#N/A,TRUE,"general";"via3",#N/A,TRUE,"general"}</definedName>
    <definedName name="wwded3" hidden="1">{"via1",#N/A,TRUE,"general";"via2",#N/A,TRUE,"general";"via3",#N/A,TRUE,"general"}</definedName>
    <definedName name="wwww">#REF!</definedName>
    <definedName name="wwwwe" localSheetId="0" hidden="1">{"TAB1",#N/A,TRUE,"GENERAL";"TAB2",#N/A,TRUE,"GENERAL";"TAB3",#N/A,TRUE,"GENERAL";"TAB4",#N/A,TRUE,"GENERAL";"TAB5",#N/A,TRUE,"GENERAL"}</definedName>
    <definedName name="wwwwe" localSheetId="2" hidden="1">{"TAB1",#N/A,TRUE,"GENERAL";"TAB2",#N/A,TRUE,"GENERAL";"TAB3",#N/A,TRUE,"GENERAL";"TAB4",#N/A,TRUE,"GENERAL";"TAB5",#N/A,TRUE,"GENERAL"}</definedName>
    <definedName name="wwwwe" localSheetId="1" hidden="1">{"TAB1",#N/A,TRUE,"GENERAL";"TAB2",#N/A,TRUE,"GENERAL";"TAB3",#N/A,TRUE,"GENERAL";"TAB4",#N/A,TRUE,"GENERAL";"TAB5",#N/A,TRUE,"GENERAL"}</definedName>
    <definedName name="wwwwe" hidden="1">{"TAB1",#N/A,TRUE,"GENERAL";"TAB2",#N/A,TRUE,"GENERAL";"TAB3",#N/A,TRUE,"GENERAL";"TAB4",#N/A,TRUE,"GENERAL";"TAB5",#N/A,TRUE,"GENERAL"}</definedName>
    <definedName name="wyty" localSheetId="0" hidden="1">{"via1",#N/A,TRUE,"general";"via2",#N/A,TRUE,"general";"via3",#N/A,TRUE,"general"}</definedName>
    <definedName name="wyty" localSheetId="2" hidden="1">{"via1",#N/A,TRUE,"general";"via2",#N/A,TRUE,"general";"via3",#N/A,TRUE,"general"}</definedName>
    <definedName name="wyty" localSheetId="1" hidden="1">{"via1",#N/A,TRUE,"general";"via2",#N/A,TRUE,"general";"via3",#N/A,TRUE,"general"}</definedName>
    <definedName name="wyty" hidden="1">{"via1",#N/A,TRUE,"general";"via2",#N/A,TRUE,"general";"via3",#N/A,TRUE,"general"}</definedName>
    <definedName name="x">#REF!</definedName>
    <definedName name="X.X.X.X.X.X">#REF!</definedName>
    <definedName name="xcbvbs" localSheetId="0" hidden="1">{"TAB1",#N/A,TRUE,"GENERAL";"TAB2",#N/A,TRUE,"GENERAL";"TAB3",#N/A,TRUE,"GENERAL";"TAB4",#N/A,TRUE,"GENERAL";"TAB5",#N/A,TRUE,"GENERAL"}</definedName>
    <definedName name="xcbvbs" localSheetId="2" hidden="1">{"TAB1",#N/A,TRUE,"GENERAL";"TAB2",#N/A,TRUE,"GENERAL";"TAB3",#N/A,TRUE,"GENERAL";"TAB4",#N/A,TRUE,"GENERAL";"TAB5",#N/A,TRUE,"GENERAL"}</definedName>
    <definedName name="xcbvbs" localSheetId="1" hidden="1">{"TAB1",#N/A,TRUE,"GENERAL";"TAB2",#N/A,TRUE,"GENERAL";"TAB3",#N/A,TRUE,"GENERAL";"TAB4",#N/A,TRUE,"GENERAL";"TAB5",#N/A,TRUE,"GENERAL"}</definedName>
    <definedName name="xcbvbs" hidden="1">{"TAB1",#N/A,TRUE,"GENERAL";"TAB2",#N/A,TRUE,"GENERAL";"TAB3",#N/A,TRUE,"GENERAL";"TAB4",#N/A,TRUE,"GENERAL";"TAB5",#N/A,TRUE,"GENERAL"}</definedName>
    <definedName name="XNXNXNXNXNX">#REF!</definedName>
    <definedName name="xsxs" localSheetId="0" hidden="1">{"TAB1",#N/A,TRUE,"GENERAL";"TAB2",#N/A,TRUE,"GENERAL";"TAB3",#N/A,TRUE,"GENERAL";"TAB4",#N/A,TRUE,"GENERAL";"TAB5",#N/A,TRUE,"GENERAL"}</definedName>
    <definedName name="xsxs" localSheetId="2" hidden="1">{"TAB1",#N/A,TRUE,"GENERAL";"TAB2",#N/A,TRUE,"GENERAL";"TAB3",#N/A,TRUE,"GENERAL";"TAB4",#N/A,TRUE,"GENERAL";"TAB5",#N/A,TRUE,"GENERAL"}</definedName>
    <definedName name="xsxs" localSheetId="1" hidden="1">{"TAB1",#N/A,TRUE,"GENERAL";"TAB2",#N/A,TRUE,"GENERAL";"TAB3",#N/A,TRUE,"GENERAL";"TAB4",#N/A,TRUE,"GENERAL";"TAB5",#N/A,TRUE,"GENERAL"}</definedName>
    <definedName name="xsxs" hidden="1">{"TAB1",#N/A,TRUE,"GENERAL";"TAB2",#N/A,TRUE,"GENERAL";"TAB3",#N/A,TRUE,"GENERAL";"TAB4",#N/A,TRUE,"GENERAL";"TAB5",#N/A,TRUE,"GENERAL"}</definedName>
    <definedName name="xx">#REF!</definedName>
    <definedName name="xxfg" localSheetId="0" hidden="1">{"via1",#N/A,TRUE,"general";"via2",#N/A,TRUE,"general";"via3",#N/A,TRUE,"general"}</definedName>
    <definedName name="xxfg" localSheetId="2" hidden="1">{"via1",#N/A,TRUE,"general";"via2",#N/A,TRUE,"general";"via3",#N/A,TRUE,"general"}</definedName>
    <definedName name="xxfg" localSheetId="1" hidden="1">{"via1",#N/A,TRUE,"general";"via2",#N/A,TRUE,"general";"via3",#N/A,TRUE,"general"}</definedName>
    <definedName name="xxfg" hidden="1">{"via1",#N/A,TRUE,"general";"via2",#N/A,TRUE,"general";"via3",#N/A,TRUE,"general"}</definedName>
    <definedName name="XXX">#REF!</definedName>
    <definedName name="xxxx">#REF!</definedName>
    <definedName name="XXXXX">#REF!</definedName>
    <definedName name="xxxxxds" localSheetId="0" hidden="1">{"via1",#N/A,TRUE,"general";"via2",#N/A,TRUE,"general";"via3",#N/A,TRUE,"general"}</definedName>
    <definedName name="xxxxxds" localSheetId="2" hidden="1">{"via1",#N/A,TRUE,"general";"via2",#N/A,TRUE,"general";"via3",#N/A,TRUE,"general"}</definedName>
    <definedName name="xxxxxds" localSheetId="1" hidden="1">{"via1",#N/A,TRUE,"general";"via2",#N/A,TRUE,"general";"via3",#N/A,TRUE,"general"}</definedName>
    <definedName name="xxxxxds" hidden="1">{"via1",#N/A,TRUE,"general";"via2",#N/A,TRUE,"general";"via3",#N/A,TRUE,"general"}</definedName>
    <definedName name="XXXXXXXX">#REF!</definedName>
    <definedName name="XXXXXXXXXX">#REF!</definedName>
    <definedName name="xxxxxxxxxx29" localSheetId="0" hidden="1">{"via1",#N/A,TRUE,"general";"via2",#N/A,TRUE,"general";"via3",#N/A,TRUE,"general"}</definedName>
    <definedName name="xxxxxxxxxx29" localSheetId="2" hidden="1">{"via1",#N/A,TRUE,"general";"via2",#N/A,TRUE,"general";"via3",#N/A,TRUE,"general"}</definedName>
    <definedName name="xxxxxxxxxx29" localSheetId="1" hidden="1">{"via1",#N/A,TRUE,"general";"via2",#N/A,TRUE,"general";"via3",#N/A,TRUE,"general"}</definedName>
    <definedName name="xxxxxxxxxx29" hidden="1">{"via1",#N/A,TRUE,"general";"via2",#N/A,TRUE,"general";"via3",#N/A,TRUE,"general"}</definedName>
    <definedName name="XXXXXXXXXXX">#REF!</definedName>
    <definedName name="XXXXXXXXXXXX">#REF!</definedName>
    <definedName name="xxxxxxxxxxxxxxxxxxxxxxxxxxxxx">#REF!</definedName>
    <definedName name="XZXZV" localSheetId="0" hidden="1">{"via1",#N/A,TRUE,"general";"via2",#N/A,TRUE,"general";"via3",#N/A,TRUE,"general"}</definedName>
    <definedName name="XZXZV" localSheetId="2" hidden="1">{"via1",#N/A,TRUE,"general";"via2",#N/A,TRUE,"general";"via3",#N/A,TRUE,"general"}</definedName>
    <definedName name="XZXZV" localSheetId="1" hidden="1">{"via1",#N/A,TRUE,"general";"via2",#N/A,TRUE,"general";"via3",#N/A,TRUE,"general"}</definedName>
    <definedName name="XZXZV" hidden="1">{"via1",#N/A,TRUE,"general";"via2",#N/A,TRUE,"general";"via3",#N/A,TRUE,"general"}</definedName>
    <definedName name="y" localSheetId="0" hidden="1">{"via1",#N/A,TRUE,"general";"via2",#N/A,TRUE,"general";"via3",#N/A,TRUE,"general"}</definedName>
    <definedName name="y" localSheetId="2" hidden="1">{"via1",#N/A,TRUE,"general";"via2",#N/A,TRUE,"general";"via3",#N/A,TRUE,"general"}</definedName>
    <definedName name="y" localSheetId="1" hidden="1">{"via1",#N/A,TRUE,"general";"via2",#N/A,TRUE,"general";"via3",#N/A,TRUE,"general"}</definedName>
    <definedName name="y" hidden="1">{"via1",#N/A,TRUE,"general";"via2",#N/A,TRUE,"general";"via3",#N/A,TRUE,"general"}</definedName>
    <definedName name="Y22EL">#REF!</definedName>
    <definedName name="Y22JH">#REF!</definedName>
    <definedName name="Y32JH">#REF!</definedName>
    <definedName name="Y33JH">#REF!</definedName>
    <definedName name="Y42JH">#REF!</definedName>
    <definedName name="Y43JH">#REF!</definedName>
    <definedName name="Y44EL">#REF!</definedName>
    <definedName name="Y44JH">#REF!</definedName>
    <definedName name="y6y6" localSheetId="0" hidden="1">{"via1",#N/A,TRUE,"general";"via2",#N/A,TRUE,"general";"via3",#N/A,TRUE,"general"}</definedName>
    <definedName name="y6y6" localSheetId="2" hidden="1">{"via1",#N/A,TRUE,"general";"via2",#N/A,TRUE,"general";"via3",#N/A,TRUE,"general"}</definedName>
    <definedName name="y6y6" localSheetId="1" hidden="1">{"via1",#N/A,TRUE,"general";"via2",#N/A,TRUE,"general";"via3",#N/A,TRUE,"general"}</definedName>
    <definedName name="y6y6" hidden="1">{"via1",#N/A,TRUE,"general";"via2",#N/A,TRUE,"general";"via3",#N/A,TRUE,"general"}</definedName>
    <definedName name="YA">#REF!</definedName>
    <definedName name="yery" localSheetId="0" hidden="1">{"via1",#N/A,TRUE,"general";"via2",#N/A,TRUE,"general";"via3",#N/A,TRUE,"general"}</definedName>
    <definedName name="yery" localSheetId="2" hidden="1">{"via1",#N/A,TRUE,"general";"via2",#N/A,TRUE,"general";"via3",#N/A,TRUE,"general"}</definedName>
    <definedName name="yery" localSheetId="1" hidden="1">{"via1",#N/A,TRUE,"general";"via2",#N/A,TRUE,"general";"via3",#N/A,TRUE,"general"}</definedName>
    <definedName name="yery" hidden="1">{"via1",#N/A,TRUE,"general";"via2",#N/A,TRUE,"general";"via3",#N/A,TRUE,"general"}</definedName>
    <definedName name="yhy" localSheetId="0" hidden="1">{"TAB1",#N/A,TRUE,"GENERAL";"TAB2",#N/A,TRUE,"GENERAL";"TAB3",#N/A,TRUE,"GENERAL";"TAB4",#N/A,TRUE,"GENERAL";"TAB5",#N/A,TRUE,"GENERAL"}</definedName>
    <definedName name="yhy" localSheetId="2" hidden="1">{"TAB1",#N/A,TRUE,"GENERAL";"TAB2",#N/A,TRUE,"GENERAL";"TAB3",#N/A,TRUE,"GENERAL";"TAB4",#N/A,TRUE,"GENERAL";"TAB5",#N/A,TRUE,"GENERAL"}</definedName>
    <definedName name="yhy" localSheetId="1" hidden="1">{"TAB1",#N/A,TRUE,"GENERAL";"TAB2",#N/A,TRUE,"GENERAL";"TAB3",#N/A,TRUE,"GENERAL";"TAB4",#N/A,TRUE,"GENERAL";"TAB5",#N/A,TRUE,"GENERAL"}</definedName>
    <definedName name="yhy" hidden="1">{"TAB1",#N/A,TRUE,"GENERAL";"TAB2",#N/A,TRUE,"GENERAL";"TAB3",#N/A,TRUE,"GENERAL";"TAB4",#N/A,TRUE,"GENERAL";"TAB5",#N/A,TRUE,"GENERAL"}</definedName>
    <definedName name="yjyj" localSheetId="0" hidden="1">{"TAB1",#N/A,TRUE,"GENERAL";"TAB2",#N/A,TRUE,"GENERAL";"TAB3",#N/A,TRUE,"GENERAL";"TAB4",#N/A,TRUE,"GENERAL";"TAB5",#N/A,TRUE,"GENERAL"}</definedName>
    <definedName name="yjyj" localSheetId="2" hidden="1">{"TAB1",#N/A,TRUE,"GENERAL";"TAB2",#N/A,TRUE,"GENERAL";"TAB3",#N/A,TRUE,"GENERAL";"TAB4",#N/A,TRUE,"GENERAL";"TAB5",#N/A,TRUE,"GENERAL"}</definedName>
    <definedName name="yjyj" localSheetId="1" hidden="1">{"TAB1",#N/A,TRUE,"GENERAL";"TAB2",#N/A,TRUE,"GENERAL";"TAB3",#N/A,TRUE,"GENERAL";"TAB4",#N/A,TRUE,"GENERAL";"TAB5",#N/A,TRUE,"GENERAL"}</definedName>
    <definedName name="yjyj" hidden="1">{"TAB1",#N/A,TRUE,"GENERAL";"TAB2",#N/A,TRUE,"GENERAL";"TAB3",#N/A,TRUE,"GENERAL";"TAB4",#N/A,TRUE,"GENERAL";"TAB5",#N/A,TRUE,"GENERAL"}</definedName>
    <definedName name="YO" localSheetId="0" hidden="1">{#N/A,#N/A,FALSE,"GRAFICO";#N/A,#N/A,FALSE,"CAJA (2)";#N/A,#N/A,FALSE,"TERCEROS-PROMEDIO";#N/A,#N/A,FALSE,"CAJA";#N/A,#N/A,FALSE,"INGRESOS1995-2003";#N/A,#N/A,FALSE,"GASTOS1995-2003"}</definedName>
    <definedName name="YO" localSheetId="2" hidden="1">{#N/A,#N/A,FALSE,"GRAFICO";#N/A,#N/A,FALSE,"CAJA (2)";#N/A,#N/A,FALSE,"TERCEROS-PROMEDIO";#N/A,#N/A,FALSE,"CAJA";#N/A,#N/A,FALSE,"INGRESOS1995-2003";#N/A,#N/A,FALSE,"GASTOS1995-2003"}</definedName>
    <definedName name="YO" localSheetId="1" hidden="1">{#N/A,#N/A,FALSE,"GRAFICO";#N/A,#N/A,FALSE,"CAJA (2)";#N/A,#N/A,FALSE,"TERCEROS-PROMEDIO";#N/A,#N/A,FALSE,"CAJA";#N/A,#N/A,FALSE,"INGRESOS1995-2003";#N/A,#N/A,FALSE,"GASTOS1995-2003"}</definedName>
    <definedName name="YO" hidden="1">{#N/A,#N/A,FALSE,"GRAFICO";#N/A,#N/A,FALSE,"CAJA (2)";#N/A,#N/A,FALSE,"TERCEROS-PROMEDIO";#N/A,#N/A,FALSE,"CAJA";#N/A,#N/A,FALSE,"INGRESOS1995-2003";#N/A,#N/A,FALSE,"GASTOS1995-2003"}</definedName>
    <definedName name="yoya">#REF!</definedName>
    <definedName name="yoyo">#REF!</definedName>
    <definedName name="YQYQY">#REF!</definedName>
    <definedName name="yrey" localSheetId="0" hidden="1">{"via1",#N/A,TRUE,"general";"via2",#N/A,TRUE,"general";"via3",#N/A,TRUE,"general"}</definedName>
    <definedName name="yrey" localSheetId="2" hidden="1">{"via1",#N/A,TRUE,"general";"via2",#N/A,TRUE,"general";"via3",#N/A,TRUE,"general"}</definedName>
    <definedName name="yrey" localSheetId="1" hidden="1">{"via1",#N/A,TRUE,"general";"via2",#N/A,TRUE,"general";"via3",#N/A,TRUE,"general"}</definedName>
    <definedName name="yrey" hidden="1">{"via1",#N/A,TRUE,"general";"via2",#N/A,TRUE,"general";"via3",#N/A,TRUE,"general"}</definedName>
    <definedName name="yry" localSheetId="0" hidden="1">{"via1",#N/A,TRUE,"general";"via2",#N/A,TRUE,"general";"via3",#N/A,TRUE,"general"}</definedName>
    <definedName name="yry" localSheetId="2" hidden="1">{"via1",#N/A,TRUE,"general";"via2",#N/A,TRUE,"general";"via3",#N/A,TRUE,"general"}</definedName>
    <definedName name="yry" localSheetId="1" hidden="1">{"via1",#N/A,TRUE,"general";"via2",#N/A,TRUE,"general";"via3",#N/A,TRUE,"general"}</definedName>
    <definedName name="yry" hidden="1">{"via1",#N/A,TRUE,"general";"via2",#N/A,TRUE,"general";"via3",#N/A,TRUE,"general"}</definedName>
    <definedName name="ytj" localSheetId="0" hidden="1">{"TAB1",#N/A,TRUE,"GENERAL";"TAB2",#N/A,TRUE,"GENERAL";"TAB3",#N/A,TRUE,"GENERAL";"TAB4",#N/A,TRUE,"GENERAL";"TAB5",#N/A,TRUE,"GENERAL"}</definedName>
    <definedName name="ytj" localSheetId="2" hidden="1">{"TAB1",#N/A,TRUE,"GENERAL";"TAB2",#N/A,TRUE,"GENERAL";"TAB3",#N/A,TRUE,"GENERAL";"TAB4",#N/A,TRUE,"GENERAL";"TAB5",#N/A,TRUE,"GENERAL"}</definedName>
    <definedName name="ytj" localSheetId="1" hidden="1">{"TAB1",#N/A,TRUE,"GENERAL";"TAB2",#N/A,TRUE,"GENERAL";"TAB3",#N/A,TRUE,"GENERAL";"TAB4",#N/A,TRUE,"GENERAL";"TAB5",#N/A,TRUE,"GENERAL"}</definedName>
    <definedName name="ytj" hidden="1">{"TAB1",#N/A,TRUE,"GENERAL";"TAB2",#N/A,TRUE,"GENERAL";"TAB3",#N/A,TRUE,"GENERAL";"TAB4",#N/A,TRUE,"GENERAL";"TAB5",#N/A,TRUE,"GENERAL"}</definedName>
    <definedName name="ytjt6" localSheetId="0" hidden="1">{"via1",#N/A,TRUE,"general";"via2",#N/A,TRUE,"general";"via3",#N/A,TRUE,"general"}</definedName>
    <definedName name="ytjt6" localSheetId="2" hidden="1">{"via1",#N/A,TRUE,"general";"via2",#N/A,TRUE,"general";"via3",#N/A,TRUE,"general"}</definedName>
    <definedName name="ytjt6" localSheetId="1" hidden="1">{"via1",#N/A,TRUE,"general";"via2",#N/A,TRUE,"general";"via3",#N/A,TRUE,"general"}</definedName>
    <definedName name="ytjt6" hidden="1">{"via1",#N/A,TRUE,"general";"via2",#N/A,TRUE,"general";"via3",#N/A,TRUE,"general"}</definedName>
    <definedName name="ytrwyr" localSheetId="0" hidden="1">{"TAB1",#N/A,TRUE,"GENERAL";"TAB2",#N/A,TRUE,"GENERAL";"TAB3",#N/A,TRUE,"GENERAL";"TAB4",#N/A,TRUE,"GENERAL";"TAB5",#N/A,TRUE,"GENERAL"}</definedName>
    <definedName name="ytrwyr" localSheetId="2" hidden="1">{"TAB1",#N/A,TRUE,"GENERAL";"TAB2",#N/A,TRUE,"GENERAL";"TAB3",#N/A,TRUE,"GENERAL";"TAB4",#N/A,TRUE,"GENERAL";"TAB5",#N/A,TRUE,"GENERAL"}</definedName>
    <definedName name="ytrwyr" localSheetId="1" hidden="1">{"TAB1",#N/A,TRUE,"GENERAL";"TAB2",#N/A,TRUE,"GENERAL";"TAB3",#N/A,TRUE,"GENERAL";"TAB4",#N/A,TRUE,"GENERAL";"TAB5",#N/A,TRUE,"GENERAL"}</definedName>
    <definedName name="ytrwyr" hidden="1">{"TAB1",#N/A,TRUE,"GENERAL";"TAB2",#N/A,TRUE,"GENERAL";"TAB3",#N/A,TRUE,"GENERAL";"TAB4",#N/A,TRUE,"GENERAL";"TAB5",#N/A,TRUE,"GENERAL"}</definedName>
    <definedName name="ytry" localSheetId="0" hidden="1">{"via1",#N/A,TRUE,"general";"via2",#N/A,TRUE,"general";"via3",#N/A,TRUE,"general"}</definedName>
    <definedName name="ytry" localSheetId="2" hidden="1">{"via1",#N/A,TRUE,"general";"via2",#N/A,TRUE,"general";"via3",#N/A,TRUE,"general"}</definedName>
    <definedName name="ytry" localSheetId="1" hidden="1">{"via1",#N/A,TRUE,"general";"via2",#N/A,TRUE,"general";"via3",#N/A,TRUE,"general"}</definedName>
    <definedName name="ytry" hidden="1">{"via1",#N/A,TRUE,"general";"via2",#N/A,TRUE,"general";"via3",#N/A,TRUE,"general"}</definedName>
    <definedName name="ytryrty" localSheetId="0" hidden="1">{"via1",#N/A,TRUE,"general";"via2",#N/A,TRUE,"general";"via3",#N/A,TRUE,"general"}</definedName>
    <definedName name="ytryrty" localSheetId="2" hidden="1">{"via1",#N/A,TRUE,"general";"via2",#N/A,TRUE,"general";"via3",#N/A,TRUE,"general"}</definedName>
    <definedName name="ytryrty" localSheetId="1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localSheetId="0" hidden="1">{"TAB1",#N/A,TRUE,"GENERAL";"TAB2",#N/A,TRUE,"GENERAL";"TAB3",#N/A,TRUE,"GENERAL";"TAB4",#N/A,TRUE,"GENERAL";"TAB5",#N/A,TRUE,"GENERAL"}</definedName>
    <definedName name="YTRYUYT" localSheetId="2" hidden="1">{"TAB1",#N/A,TRUE,"GENERAL";"TAB2",#N/A,TRUE,"GENERAL";"TAB3",#N/A,TRUE,"GENERAL";"TAB4",#N/A,TRUE,"GENERAL";"TAB5",#N/A,TRUE,"GENERAL"}</definedName>
    <definedName name="YTRYUYT" localSheetId="1" hidden="1">{"TAB1",#N/A,TRUE,"GENERAL";"TAB2",#N/A,TRUE,"GENERAL";"TAB3",#N/A,TRUE,"GENERAL";"TAB4",#N/A,TRUE,"GENERAL";"TAB5",#N/A,TRUE,"GENERAL"}</definedName>
    <definedName name="YTRYUYT" hidden="1">{"TAB1",#N/A,TRUE,"GENERAL";"TAB2",#N/A,TRUE,"GENERAL";"TAB3",#N/A,TRUE,"GENERAL";"TAB4",#N/A,TRUE,"GENERAL";"TAB5",#N/A,TRUE,"GENERAL"}</definedName>
    <definedName name="ytudfgd" localSheetId="0" hidden="1">{"TAB1",#N/A,TRUE,"GENERAL";"TAB2",#N/A,TRUE,"GENERAL";"TAB3",#N/A,TRUE,"GENERAL";"TAB4",#N/A,TRUE,"GENERAL";"TAB5",#N/A,TRUE,"GENERAL"}</definedName>
    <definedName name="ytudfgd" localSheetId="2" hidden="1">{"TAB1",#N/A,TRUE,"GENERAL";"TAB2",#N/A,TRUE,"GENERAL";"TAB3",#N/A,TRUE,"GENERAL";"TAB4",#N/A,TRUE,"GENERAL";"TAB5",#N/A,TRUE,"GENERAL"}</definedName>
    <definedName name="ytudfgd" localSheetId="1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localSheetId="0" hidden="1">{"TAB1",#N/A,TRUE,"GENERAL";"TAB2",#N/A,TRUE,"GENERAL";"TAB3",#N/A,TRUE,"GENERAL";"TAB4",#N/A,TRUE,"GENERAL";"TAB5",#N/A,TRUE,"GENERAL"}</definedName>
    <definedName name="yturtu7" localSheetId="2" hidden="1">{"TAB1",#N/A,TRUE,"GENERAL";"TAB2",#N/A,TRUE,"GENERAL";"TAB3",#N/A,TRUE,"GENERAL";"TAB4",#N/A,TRUE,"GENERAL";"TAB5",#N/A,TRUE,"GENERAL"}</definedName>
    <definedName name="yturtu7" localSheetId="1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localSheetId="0" hidden="1">{"TAB1",#N/A,TRUE,"GENERAL";"TAB2",#N/A,TRUE,"GENERAL";"TAB3",#N/A,TRUE,"GENERAL";"TAB4",#N/A,TRUE,"GENERAL";"TAB5",#N/A,TRUE,"GENERAL"}</definedName>
    <definedName name="yturu" localSheetId="2" hidden="1">{"TAB1",#N/A,TRUE,"GENERAL";"TAB2",#N/A,TRUE,"GENERAL";"TAB3",#N/A,TRUE,"GENERAL";"TAB4",#N/A,TRUE,"GENERAL";"TAB5",#N/A,TRUE,"GENERAL"}</definedName>
    <definedName name="yturu" localSheetId="1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localSheetId="0" hidden="1">{"via1",#N/A,TRUE,"general";"via2",#N/A,TRUE,"general";"via3",#N/A,TRUE,"general"}</definedName>
    <definedName name="ytuytfgh" localSheetId="2" hidden="1">{"via1",#N/A,TRUE,"general";"via2",#N/A,TRUE,"general";"via3",#N/A,TRUE,"general"}</definedName>
    <definedName name="ytuytfgh" localSheetId="1" hidden="1">{"via1",#N/A,TRUE,"general";"via2",#N/A,TRUE,"general";"via3",#N/A,TRUE,"general"}</definedName>
    <definedName name="ytuytfgh" hidden="1">{"via1",#N/A,TRUE,"general";"via2",#N/A,TRUE,"general";"via3",#N/A,TRUE,"general"}</definedName>
    <definedName name="yty" localSheetId="0" hidden="1">{"TAB1",#N/A,TRUE,"GENERAL";"TAB2",#N/A,TRUE,"GENERAL";"TAB3",#N/A,TRUE,"GENERAL";"TAB4",#N/A,TRUE,"GENERAL";"TAB5",#N/A,TRUE,"GENERAL"}</definedName>
    <definedName name="yty" localSheetId="2" hidden="1">{"TAB1",#N/A,TRUE,"GENERAL";"TAB2",#N/A,TRUE,"GENERAL";"TAB3",#N/A,TRUE,"GENERAL";"TAB4",#N/A,TRUE,"GENERAL";"TAB5",#N/A,TRUE,"GENERAL"}</definedName>
    <definedName name="yty" localSheetId="1" hidden="1">{"TAB1",#N/A,TRUE,"GENERAL";"TAB2",#N/A,TRUE,"GENERAL";"TAB3",#N/A,TRUE,"GENERAL";"TAB4",#N/A,TRUE,"GENERAL";"TAB5",#N/A,TRUE,"GENERAL"}</definedName>
    <definedName name="yty" hidden="1">{"TAB1",#N/A,TRUE,"GENERAL";"TAB2",#N/A,TRUE,"GENERAL";"TAB3",#N/A,TRUE,"GENERAL";"TAB4",#N/A,TRUE,"GENERAL";"TAB5",#N/A,TRUE,"GENERAL"}</definedName>
    <definedName name="ytyyh" localSheetId="0" hidden="1">{"via1",#N/A,TRUE,"general";"via2",#N/A,TRUE,"general";"via3",#N/A,TRUE,"general"}</definedName>
    <definedName name="ytyyh" localSheetId="2" hidden="1">{"via1",#N/A,TRUE,"general";"via2",#N/A,TRUE,"general";"via3",#N/A,TRUE,"general"}</definedName>
    <definedName name="ytyyh" localSheetId="1" hidden="1">{"via1",#N/A,TRUE,"general";"via2",#N/A,TRUE,"general";"via3",#N/A,TRUE,"general"}</definedName>
    <definedName name="ytyyh" hidden="1">{"via1",#N/A,TRUE,"general";"via2",#N/A,TRUE,"general";"via3",#N/A,TRUE,"general"}</definedName>
    <definedName name="ytzacdfg" localSheetId="0" hidden="1">{"TAB1",#N/A,TRUE,"GENERAL";"TAB2",#N/A,TRUE,"GENERAL";"TAB3",#N/A,TRUE,"GENERAL";"TAB4",#N/A,TRUE,"GENERAL";"TAB5",#N/A,TRUE,"GENERAL"}</definedName>
    <definedName name="ytzacdfg" localSheetId="2" hidden="1">{"TAB1",#N/A,TRUE,"GENERAL";"TAB2",#N/A,TRUE,"GENERAL";"TAB3",#N/A,TRUE,"GENERAL";"TAB4",#N/A,TRUE,"GENERAL";"TAB5",#N/A,TRUE,"GENERAL"}</definedName>
    <definedName name="ytzacdfg" localSheetId="1" hidden="1">{"TAB1",#N/A,TRUE,"GENERAL";"TAB2",#N/A,TRUE,"GENERAL";"TAB3",#N/A,TRUE,"GENERAL";"TAB4",#N/A,TRUE,"GENERAL";"TAB5",#N/A,TRUE,"GENERAL"}</definedName>
    <definedName name="ytzacdfg" hidden="1">{"TAB1",#N/A,TRUE,"GENERAL";"TAB2",#N/A,TRUE,"GENERAL";"TAB3",#N/A,TRUE,"GENERAL";"TAB4",#N/A,TRUE,"GENERAL";"TAB5",#N/A,TRUE,"GENERAL"}</definedName>
    <definedName name="yu" localSheetId="0" hidden="1">{"TAB1",#N/A,TRUE,"GENERAL";"TAB2",#N/A,TRUE,"GENERAL";"TAB3",#N/A,TRUE,"GENERAL";"TAB4",#N/A,TRUE,"GENERAL";"TAB5",#N/A,TRUE,"GENERAL"}</definedName>
    <definedName name="yu" localSheetId="2" hidden="1">{"TAB1",#N/A,TRUE,"GENERAL";"TAB2",#N/A,TRUE,"GENERAL";"TAB3",#N/A,TRUE,"GENERAL";"TAB4",#N/A,TRUE,"GENERAL";"TAB5",#N/A,TRUE,"GENERAL"}</definedName>
    <definedName name="yu" localSheetId="1" hidden="1">{"TAB1",#N/A,TRUE,"GENERAL";"TAB2",#N/A,TRUE,"GENERAL";"TAB3",#N/A,TRUE,"GENERAL";"TAB4",#N/A,TRUE,"GENERAL";"TAB5",#N/A,TRUE,"GENERAL"}</definedName>
    <definedName name="yu" hidden="1">{"TAB1",#N/A,TRUE,"GENERAL";"TAB2",#N/A,TRUE,"GENERAL";"TAB3",#N/A,TRUE,"GENERAL";"TAB4",#N/A,TRUE,"GENERAL";"TAB5",#N/A,TRUE,"GENERAL"}</definedName>
    <definedName name="yudre54" localSheetId="0" hidden="1">{"TAB1",#N/A,TRUE,"GENERAL";"TAB2",#N/A,TRUE,"GENERAL";"TAB3",#N/A,TRUE,"GENERAL";"TAB4",#N/A,TRUE,"GENERAL";"TAB5",#N/A,TRUE,"GENERAL"}</definedName>
    <definedName name="yudre54" localSheetId="2" hidden="1">{"TAB1",#N/A,TRUE,"GENERAL";"TAB2",#N/A,TRUE,"GENERAL";"TAB3",#N/A,TRUE,"GENERAL";"TAB4",#N/A,TRUE,"GENERAL";"TAB5",#N/A,TRUE,"GENERAL"}</definedName>
    <definedName name="yudre54" localSheetId="1" hidden="1">{"TAB1",#N/A,TRUE,"GENERAL";"TAB2",#N/A,TRUE,"GENERAL";"TAB3",#N/A,TRUE,"GENERAL";"TAB4",#N/A,TRUE,"GENERAL";"TAB5",#N/A,TRUE,"GENERAL"}</definedName>
    <definedName name="yudre54" hidden="1">{"TAB1",#N/A,TRUE,"GENERAL";"TAB2",#N/A,TRUE,"GENERAL";"TAB3",#N/A,TRUE,"GENERAL";"TAB4",#N/A,TRUE,"GENERAL";"TAB5",#N/A,TRUE,"GENERAL"}</definedName>
    <definedName name="yuf" localSheetId="0" hidden="1">{"TAB1",#N/A,TRUE,"GENERAL";"TAB2",#N/A,TRUE,"GENERAL";"TAB3",#N/A,TRUE,"GENERAL";"TAB4",#N/A,TRUE,"GENERAL";"TAB5",#N/A,TRUE,"GENERAL"}</definedName>
    <definedName name="yuf" localSheetId="2" hidden="1">{"TAB1",#N/A,TRUE,"GENERAL";"TAB2",#N/A,TRUE,"GENERAL";"TAB3",#N/A,TRUE,"GENERAL";"TAB4",#N/A,TRUE,"GENERAL";"TAB5",#N/A,TRUE,"GENERAL"}</definedName>
    <definedName name="yuf" localSheetId="1" hidden="1">{"TAB1",#N/A,TRUE,"GENERAL";"TAB2",#N/A,TRUE,"GENERAL";"TAB3",#N/A,TRUE,"GENERAL";"TAB4",#N/A,TRUE,"GENERAL";"TAB5",#N/A,TRUE,"GENERAL"}</definedName>
    <definedName name="yuf" hidden="1">{"TAB1",#N/A,TRUE,"GENERAL";"TAB2",#N/A,TRUE,"GENERAL";"TAB3",#N/A,TRUE,"GENERAL";"TAB4",#N/A,TRUE,"GENERAL";"TAB5",#N/A,TRUE,"GENERAL"}</definedName>
    <definedName name="yuhgh" localSheetId="0" hidden="1">{"TAB1",#N/A,TRUE,"GENERAL";"TAB2",#N/A,TRUE,"GENERAL";"TAB3",#N/A,TRUE,"GENERAL";"TAB4",#N/A,TRUE,"GENERAL";"TAB5",#N/A,TRUE,"GENERAL"}</definedName>
    <definedName name="yuhgh" localSheetId="2" hidden="1">{"TAB1",#N/A,TRUE,"GENERAL";"TAB2",#N/A,TRUE,"GENERAL";"TAB3",#N/A,TRUE,"GENERAL";"TAB4",#N/A,TRUE,"GENERAL";"TAB5",#N/A,TRUE,"GENERAL"}</definedName>
    <definedName name="yuhgh" localSheetId="1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tu" localSheetId="0" hidden="1">{"via1",#N/A,TRUE,"general";"via2",#N/A,TRUE,"general";"via3",#N/A,TRUE,"general"}</definedName>
    <definedName name="yutu" localSheetId="2" hidden="1">{"via1",#N/A,TRUE,"general";"via2",#N/A,TRUE,"general";"via3",#N/A,TRUE,"general"}</definedName>
    <definedName name="yutu" localSheetId="1" hidden="1">{"via1",#N/A,TRUE,"general";"via2",#N/A,TRUE,"general";"via3",#N/A,TRUE,"general"}</definedName>
    <definedName name="yutu" hidden="1">{"via1",#N/A,TRUE,"general";"via2",#N/A,TRUE,"general";"via3",#N/A,TRUE,"general"}</definedName>
    <definedName name="yuuiiy" localSheetId="0" hidden="1">{"via1",#N/A,TRUE,"general";"via2",#N/A,TRUE,"general";"via3",#N/A,TRUE,"general"}</definedName>
    <definedName name="yuuiiy" localSheetId="2" hidden="1">{"via1",#N/A,TRUE,"general";"via2",#N/A,TRUE,"general";"via3",#N/A,TRUE,"general"}</definedName>
    <definedName name="yuuiiy" localSheetId="1" hidden="1">{"via1",#N/A,TRUE,"general";"via2",#N/A,TRUE,"general";"via3",#N/A,TRUE,"general"}</definedName>
    <definedName name="yuuiiy" hidden="1">{"via1",#N/A,TRUE,"general";"via2",#N/A,TRUE,"general";"via3",#N/A,TRUE,"general"}</definedName>
    <definedName name="yuuuuuu" localSheetId="0" hidden="1">{"via1",#N/A,TRUE,"general";"via2",#N/A,TRUE,"general";"via3",#N/A,TRUE,"general"}</definedName>
    <definedName name="yuuuuuu" localSheetId="2" hidden="1">{"via1",#N/A,TRUE,"general";"via2",#N/A,TRUE,"general";"via3",#N/A,TRUE,"general"}</definedName>
    <definedName name="yuuuuuu" localSheetId="1" hidden="1">{"via1",#N/A,TRUE,"general";"via2",#N/A,TRUE,"general";"via3",#N/A,TRUE,"general"}</definedName>
    <definedName name="yuuuuuu" hidden="1">{"via1",#N/A,TRUE,"general";"via2",#N/A,TRUE,"general";"via3",#N/A,TRUE,"general"}</definedName>
    <definedName name="YUYYYY">#REF!</definedName>
    <definedName name="yy" localSheetId="0" hidden="1">{"via1",#N/A,TRUE,"general";"via2",#N/A,TRUE,"general";"via3",#N/A,TRUE,"general"}</definedName>
    <definedName name="yy" localSheetId="2" hidden="1">{"via1",#N/A,TRUE,"general";"via2",#N/A,TRUE,"general";"via3",#N/A,TRUE,"general"}</definedName>
    <definedName name="yy" localSheetId="1" hidden="1">{"via1",#N/A,TRUE,"general";"via2",#N/A,TRUE,"general";"via3",#N/A,TRUE,"general"}</definedName>
    <definedName name="yy" hidden="1">{"via1",#N/A,TRUE,"general";"via2",#N/A,TRUE,"general";"via3",#N/A,TRUE,"general"}</definedName>
    <definedName name="YYBYYBBYY">#REF!</definedName>
    <definedName name="YYY">#REF!</definedName>
    <definedName name="yyyuh" localSheetId="0" hidden="1">{"TAB1",#N/A,TRUE,"GENERAL";"TAB2",#N/A,TRUE,"GENERAL";"TAB3",#N/A,TRUE,"GENERAL";"TAB4",#N/A,TRUE,"GENERAL";"TAB5",#N/A,TRUE,"GENERAL"}</definedName>
    <definedName name="yyyuh" localSheetId="2" hidden="1">{"TAB1",#N/A,TRUE,"GENERAL";"TAB2",#N/A,TRUE,"GENERAL";"TAB3",#N/A,TRUE,"GENERAL";"TAB4",#N/A,TRUE,"GENERAL";"TAB5",#N/A,TRUE,"GENERAL"}</definedName>
    <definedName name="yyyuh" localSheetId="1" hidden="1">{"TAB1",#N/A,TRUE,"GENERAL";"TAB2",#N/A,TRUE,"GENERAL";"TAB3",#N/A,TRUE,"GENERAL";"TAB4",#N/A,TRUE,"GENERAL";"TAB5",#N/A,TRUE,"GENERAL"}</definedName>
    <definedName name="yyyuh" hidden="1">{"TAB1",#N/A,TRUE,"GENERAL";"TAB2",#N/A,TRUE,"GENERAL";"TAB3",#N/A,TRUE,"GENERAL";"TAB4",#N/A,TRUE,"GENERAL";"TAB5",#N/A,TRUE,"GENERAL"}</definedName>
    <definedName name="yyyyhhh" localSheetId="0" hidden="1">{"TAB1",#N/A,TRUE,"GENERAL";"TAB2",#N/A,TRUE,"GENERAL";"TAB3",#N/A,TRUE,"GENERAL";"TAB4",#N/A,TRUE,"GENERAL";"TAB5",#N/A,TRUE,"GENERAL"}</definedName>
    <definedName name="yyyyhhh" localSheetId="2" hidden="1">{"TAB1",#N/A,TRUE,"GENERAL";"TAB2",#N/A,TRUE,"GENERAL";"TAB3",#N/A,TRUE,"GENERAL";"TAB4",#N/A,TRUE,"GENERAL";"TAB5",#N/A,TRUE,"GENERAL"}</definedName>
    <definedName name="yyyyhhh" localSheetId="1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localSheetId="0" hidden="1">{"via1",#N/A,TRUE,"general";"via2",#N/A,TRUE,"general";"via3",#N/A,TRUE,"general"}</definedName>
    <definedName name="yyyyyf" localSheetId="2" hidden="1">{"via1",#N/A,TRUE,"general";"via2",#N/A,TRUE,"general";"via3",#N/A,TRUE,"general"}</definedName>
    <definedName name="yyyyyf" localSheetId="1" hidden="1">{"via1",#N/A,TRUE,"general";"via2",#N/A,TRUE,"general";"via3",#N/A,TRUE,"general"}</definedName>
    <definedName name="yyyyyf" hidden="1">{"via1",#N/A,TRUE,"general";"via2",#N/A,TRUE,"general";"via3",#N/A,TRUE,"general"}</definedName>
    <definedName name="Z">#REF!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  <definedName name="Z_PPTO" localSheetId="0">IF(#REF!="Vr Unitario",'Información general'!VR_UN_PPTO,IF(#REF!="Cantidad Total",CANT_TOT_PPTO,IF(#REF!="Subtotal",'Información general'!COL_M_PPTO,IF(#REF!="Vr Capitulo",COL_L,'Información general'!ZONA_PPTO))))</definedName>
    <definedName name="Z_PPTO" localSheetId="2">IF(#REF!="Vr Unitario",'PPTO GRAL GUAYABAL'!VR_UN_PPTO,IF(#REF!="Cantidad Total",CANT_TOT_PPTO,IF(#REF!="Subtotal",'PPTO GRAL GUAYABAL'!COL_M_PPTO,IF(#REF!="Vr Capitulo",COL_L,'PPTO GRAL GUAYABAL'!ZONA_PPTO))))</definedName>
    <definedName name="Z_PPTO" localSheetId="1">IF(RESUMEN!#REF!="Vr Unitario",RESUMEN!VR_UN_PPTO,IF(RESUMEN!#REF!="Cantidad Total",[0]!CANT_TOT_PPTO,IF(RESUMEN!#REF!="Subtotal",RESUMEN!COL_M_PPTO,IF(RESUMEN!#REF!="Vr Capitulo",[0]!COL_L,RESUMEN!ZONA_PPTO))))</definedName>
    <definedName name="Z_PPTO">IF(#REF!="Vr Unitario",VR_UN_PPTO,IF(#REF!="Cantidad Total",CANT_TOT_PPTO,IF(#REF!="Subtotal",COL_M_PPTO,IF(#REF!="Vr Capitulo",COL_L,ZONA_PPTO))))</definedName>
    <definedName name="zdervr" localSheetId="0" hidden="1">{"via1",#N/A,TRUE,"general";"via2",#N/A,TRUE,"general";"via3",#N/A,TRUE,"general"}</definedName>
    <definedName name="zdervr" localSheetId="2" hidden="1">{"via1",#N/A,TRUE,"general";"via2",#N/A,TRUE,"general";"via3",#N/A,TRUE,"general"}</definedName>
    <definedName name="zdervr" localSheetId="1" hidden="1">{"via1",#N/A,TRUE,"general";"via2",#N/A,TRUE,"general";"via3",#N/A,TRUE,"general"}</definedName>
    <definedName name="zdervr" hidden="1">{"via1",#N/A,TRUE,"general";"via2",#N/A,TRUE,"general";"via3",#N/A,TRUE,"general"}</definedName>
    <definedName name="ZDF">#REF!</definedName>
    <definedName name="ZONA_PPTO" localSheetId="0">IF(ISEVEN(COLUMN()),CANT_Z_PPTO,'Información general'!SUB_TOT)</definedName>
    <definedName name="ZONA_PPTO" localSheetId="2">IF(ISEVEN(COLUMN()),CANT_Z_PPTO,'PPTO GRAL GUAYABAL'!SUB_TOT)</definedName>
    <definedName name="ZONA_PPTO" localSheetId="1">IF(ISEVEN(COLUMN()),[0]!CANT_Z_PPTO,RESUMEN!SUB_TOT)</definedName>
    <definedName name="ZONA_PPTO">IF(ISEVEN(COLUMN()),CANT_Z_PPTO,SUB_TOT)</definedName>
    <definedName name="zonificacion">#REF!</definedName>
    <definedName name="zx">#N/A</definedName>
    <definedName name="zxczds" localSheetId="0" hidden="1">{"TAB1",#N/A,TRUE,"GENERAL";"TAB2",#N/A,TRUE,"GENERAL";"TAB3",#N/A,TRUE,"GENERAL";"TAB4",#N/A,TRUE,"GENERAL";"TAB5",#N/A,TRUE,"GENERAL"}</definedName>
    <definedName name="zxczds" localSheetId="2" hidden="1">{"TAB1",#N/A,TRUE,"GENERAL";"TAB2",#N/A,TRUE,"GENERAL";"TAB3",#N/A,TRUE,"GENERAL";"TAB4",#N/A,TRUE,"GENERAL";"TAB5",#N/A,TRUE,"GENERAL"}</definedName>
    <definedName name="zxczds" localSheetId="1" hidden="1">{"TAB1",#N/A,TRUE,"GENERAL";"TAB2",#N/A,TRUE,"GENERAL";"TAB3",#N/A,TRUE,"GENERAL";"TAB4",#N/A,TRUE,"GENERAL";"TAB5",#N/A,TRUE,"GENERAL"}</definedName>
    <definedName name="zxczds" hidden="1">{"TAB1",#N/A,TRUE,"GENERAL";"TAB2",#N/A,TRUE,"GENERAL";"TAB3",#N/A,TRUE,"GENERAL";"TAB4",#N/A,TRUE,"GENERAL";"TAB5",#N/A,TRUE,"GENERAL"}</definedName>
    <definedName name="zxsdftyu" localSheetId="0" hidden="1">{"via1",#N/A,TRUE,"general";"via2",#N/A,TRUE,"general";"via3",#N/A,TRUE,"general"}</definedName>
    <definedName name="zxsdftyu" localSheetId="2" hidden="1">{"via1",#N/A,TRUE,"general";"via2",#N/A,TRUE,"general";"via3",#N/A,TRUE,"general"}</definedName>
    <definedName name="zxsdftyu" localSheetId="1" hidden="1">{"via1",#N/A,TRUE,"general";"via2",#N/A,TRUE,"general";"via3",#N/A,TRUE,"general"}</definedName>
    <definedName name="zxsdftyu" hidden="1">{"via1",#N/A,TRUE,"general";"via2",#N/A,TRUE,"general";"via3",#N/A,TRUE,"general"}</definedName>
    <definedName name="zxvxczv" localSheetId="0" hidden="1">{"via1",#N/A,TRUE,"general";"via2",#N/A,TRUE,"general";"via3",#N/A,TRUE,"general"}</definedName>
    <definedName name="zxvxczv" localSheetId="2" hidden="1">{"via1",#N/A,TRUE,"general";"via2",#N/A,TRUE,"general";"via3",#N/A,TRUE,"general"}</definedName>
    <definedName name="zxvxczv" localSheetId="1" hidden="1">{"via1",#N/A,TRUE,"general";"via2",#N/A,TRUE,"general";"via3",#N/A,TRUE,"general"}</definedName>
    <definedName name="zxvxczv" hidden="1">{"via1",#N/A,TRUE,"general";"via2",#N/A,TRUE,"general";"via3",#N/A,TRUE,"general"}</definedName>
    <definedName name="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768" l="1"/>
  <c r="D32" i="768"/>
  <c r="C37" i="768" l="1"/>
  <c r="C30" i="768"/>
  <c r="L5" i="753" l="1"/>
  <c r="B13" i="768"/>
  <c r="B12" i="768"/>
  <c r="C21" i="768" l="1"/>
  <c r="B1" i="753" l="1"/>
  <c r="G96" i="693" l="1"/>
  <c r="B17" i="768"/>
  <c r="B16" i="768"/>
  <c r="B15" i="768"/>
  <c r="B11" i="768"/>
  <c r="B10" i="768"/>
  <c r="B9" i="768"/>
  <c r="B1" i="768"/>
  <c r="G101" i="761"/>
  <c r="G78" i="761" l="1"/>
  <c r="G77" i="761" s="1"/>
  <c r="G70" i="693" l="1"/>
  <c r="L23" i="753" l="1"/>
  <c r="L22" i="753"/>
  <c r="L21" i="753"/>
  <c r="L14" i="753"/>
  <c r="L13" i="753"/>
  <c r="E9" i="753" l="1"/>
  <c r="E24" i="753"/>
  <c r="L24" i="753" s="1"/>
  <c r="E17" i="753"/>
  <c r="L17" i="753" s="1"/>
  <c r="E18" i="753"/>
  <c r="L18" i="753" s="1"/>
  <c r="E19" i="753"/>
  <c r="L19" i="753" s="1"/>
  <c r="L20" i="753"/>
  <c r="E16" i="753"/>
  <c r="L16" i="753" s="1"/>
  <c r="E10" i="753"/>
  <c r="E8" i="753"/>
  <c r="L28" i="753" l="1"/>
  <c r="L11" i="753" l="1"/>
  <c r="L8" i="753"/>
  <c r="L10" i="753"/>
  <c r="G30" i="693" l="1"/>
  <c r="G94" i="693"/>
  <c r="G99" i="761"/>
  <c r="G10" i="693" l="1"/>
  <c r="G39" i="693"/>
  <c r="G85" i="693"/>
  <c r="G93" i="693"/>
  <c r="G86" i="693"/>
  <c r="G59" i="693"/>
  <c r="G53" i="693"/>
  <c r="G44" i="693"/>
  <c r="G89" i="761"/>
  <c r="G9" i="693"/>
  <c r="G46" i="693"/>
  <c r="G94" i="761"/>
  <c r="G49" i="761"/>
  <c r="G75" i="693"/>
  <c r="G56" i="693"/>
  <c r="G15" i="693"/>
  <c r="G42" i="693"/>
  <c r="G88" i="693"/>
  <c r="G26" i="761"/>
  <c r="G62" i="693"/>
  <c r="G100" i="761"/>
  <c r="G98" i="761" s="1"/>
  <c r="G90" i="761"/>
  <c r="G74" i="693"/>
  <c r="G91" i="761"/>
  <c r="G92" i="761"/>
  <c r="G93" i="761"/>
  <c r="G32" i="761"/>
  <c r="G81" i="693"/>
  <c r="G92" i="693"/>
  <c r="G58" i="693"/>
  <c r="G84" i="693"/>
  <c r="G60" i="693"/>
  <c r="L26" i="753"/>
  <c r="G52" i="693" l="1"/>
  <c r="G64" i="693"/>
  <c r="G90" i="693"/>
  <c r="G87" i="693"/>
  <c r="G20" i="693"/>
  <c r="G11" i="761"/>
  <c r="G87" i="761"/>
  <c r="G45" i="693"/>
  <c r="G38" i="761"/>
  <c r="G33" i="693"/>
  <c r="G32" i="693" s="1"/>
  <c r="G97" i="761"/>
  <c r="G104" i="761"/>
  <c r="G81" i="761"/>
  <c r="G24" i="761"/>
  <c r="G25" i="761"/>
  <c r="G83" i="693"/>
  <c r="G89" i="693"/>
  <c r="G95" i="693"/>
  <c r="G64" i="761"/>
  <c r="G55" i="761"/>
  <c r="G49" i="693"/>
  <c r="G48" i="693" s="1"/>
  <c r="G47" i="693"/>
  <c r="G59" i="761"/>
  <c r="G82" i="693"/>
  <c r="G76" i="693"/>
  <c r="G52" i="761"/>
  <c r="G61" i="693"/>
  <c r="G103" i="761"/>
  <c r="G105" i="761"/>
  <c r="G13" i="693"/>
  <c r="G12" i="693" s="1"/>
  <c r="G40" i="693"/>
  <c r="G25" i="693"/>
  <c r="G24" i="693" s="1"/>
  <c r="G22" i="761"/>
  <c r="G82" i="761"/>
  <c r="G96" i="761"/>
  <c r="G36" i="693"/>
  <c r="G83" i="761"/>
  <c r="G23" i="761"/>
  <c r="G43" i="693"/>
  <c r="G34" i="761"/>
  <c r="G75" i="761"/>
  <c r="G70" i="761"/>
  <c r="G71" i="761"/>
  <c r="G76" i="761"/>
  <c r="G67" i="761"/>
  <c r="G18" i="761"/>
  <c r="G44" i="761"/>
  <c r="G88" i="761"/>
  <c r="G74" i="761"/>
  <c r="G15" i="761"/>
  <c r="G85" i="761"/>
  <c r="G84" i="761"/>
  <c r="G37" i="693"/>
  <c r="G41" i="761"/>
  <c r="G9" i="761"/>
  <c r="G51" i="761"/>
  <c r="G60" i="761"/>
  <c r="G14" i="761"/>
  <c r="G37" i="761"/>
  <c r="G36" i="761"/>
  <c r="G86" i="761"/>
  <c r="G80" i="761"/>
  <c r="G33" i="761"/>
  <c r="G69" i="761"/>
  <c r="G69" i="693"/>
  <c r="G16" i="693"/>
  <c r="G18" i="693"/>
  <c r="G29" i="693"/>
  <c r="G63" i="761" l="1"/>
  <c r="G62" i="761" s="1"/>
  <c r="G57" i="693"/>
  <c r="G55" i="693" s="1"/>
  <c r="G73" i="693"/>
  <c r="G72" i="693" s="1"/>
  <c r="G19" i="761"/>
  <c r="G78" i="693"/>
  <c r="G79" i="693"/>
  <c r="G20" i="761"/>
  <c r="G68" i="693"/>
  <c r="G56" i="761"/>
  <c r="G54" i="761" s="1"/>
  <c r="G22" i="693"/>
  <c r="G27" i="693"/>
  <c r="G26" i="693" s="1"/>
  <c r="G54" i="693"/>
  <c r="G51" i="693" s="1"/>
  <c r="G106" i="761"/>
  <c r="G102" i="761" s="1"/>
  <c r="D13" i="768" s="1"/>
  <c r="G17" i="693"/>
  <c r="G19" i="693"/>
  <c r="G11" i="693"/>
  <c r="G8" i="693" s="1"/>
  <c r="G47" i="761"/>
  <c r="G17" i="761"/>
  <c r="G95" i="761"/>
  <c r="G21" i="761"/>
  <c r="G48" i="761"/>
  <c r="G73" i="761"/>
  <c r="G68" i="761"/>
  <c r="G79" i="761"/>
  <c r="G43" i="761"/>
  <c r="G28" i="761"/>
  <c r="G10" i="761"/>
  <c r="G46" i="761"/>
  <c r="G40" i="761"/>
  <c r="G29" i="761"/>
  <c r="G50" i="761"/>
  <c r="G58" i="761"/>
  <c r="G31" i="761"/>
  <c r="G42" i="761"/>
  <c r="G35" i="761"/>
  <c r="G8" i="761"/>
  <c r="G80" i="693"/>
  <c r="G91" i="693"/>
  <c r="G66" i="693"/>
  <c r="G41" i="693"/>
  <c r="G38" i="693" s="1"/>
  <c r="G35" i="693"/>
  <c r="G34" i="693" s="1"/>
  <c r="G28" i="693"/>
  <c r="G71" i="693" l="1"/>
  <c r="G67" i="693" s="1"/>
  <c r="G13" i="761"/>
  <c r="G12" i="761" s="1"/>
  <c r="G65" i="693"/>
  <c r="G63" i="693" s="1"/>
  <c r="G66" i="761"/>
  <c r="G65" i="761" s="1"/>
  <c r="G14" i="693"/>
  <c r="G16" i="761"/>
  <c r="G72" i="761"/>
  <c r="G27" i="761"/>
  <c r="G57" i="761"/>
  <c r="G45" i="761"/>
  <c r="G39" i="761"/>
  <c r="G23" i="693"/>
  <c r="G21" i="693" s="1"/>
  <c r="G31" i="693"/>
  <c r="G107" i="761" l="1"/>
  <c r="G7" i="693"/>
  <c r="G61" i="761"/>
  <c r="G30" i="761"/>
  <c r="G7" i="761"/>
  <c r="G53" i="761"/>
  <c r="D16" i="768"/>
  <c r="L9" i="753"/>
  <c r="D12" i="768" l="1"/>
  <c r="D15" i="768"/>
  <c r="D9" i="768"/>
  <c r="D10" i="768"/>
  <c r="D11" i="768"/>
  <c r="G77" i="693"/>
  <c r="G50" i="693" s="1"/>
  <c r="D35" i="768" l="1"/>
  <c r="D17" i="768"/>
  <c r="G97" i="693"/>
  <c r="D28" i="768" l="1"/>
  <c r="D30" i="768" s="1"/>
  <c r="D19" i="768"/>
  <c r="D31" i="768" l="1"/>
  <c r="L2" i="753"/>
  <c r="L35" i="753" l="1"/>
  <c r="D21" i="768" l="1"/>
  <c r="D22" i="768" l="1"/>
  <c r="D37" i="768" l="1"/>
  <c r="D38" i="768" l="1"/>
  <c r="D24" i="768" l="1"/>
  <c r="L4" i="753"/>
  <c r="L30" i="753"/>
  <c r="L32" i="753"/>
  <c r="K34" i="753"/>
  <c r="C20" i="768"/>
  <c r="D20" i="768"/>
  <c r="K36" i="753"/>
  <c r="L3" i="753"/>
  <c r="L31" i="753"/>
  <c r="C29" i="768"/>
  <c r="D29" i="768"/>
  <c r="C36" i="768"/>
  <c r="D36" i="768"/>
  <c r="L33" i="753"/>
  <c r="L34" i="753"/>
  <c r="L36" i="7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Felipe Cordoba Sierra</author>
  </authors>
  <commentList>
    <comment ref="D23" authorId="0" shapeId="0" xr:uid="{328279B8-FC82-4FA3-BBDB-B4E736041A7E}">
      <text>
        <r>
          <rPr>
            <b/>
            <sz val="9"/>
            <color indexed="81"/>
            <rFont val="Tahoma"/>
            <family val="2"/>
          </rPr>
          <t>Digite el valor estimado para las pólizas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Felipe Cordoba Sierra</author>
  </authors>
  <commentList>
    <comment ref="K35" authorId="0" shapeId="0" xr:uid="{134987E1-78A6-4A6D-ABE6-3FC1E5ED5E35}">
      <text>
        <r>
          <rPr>
            <b/>
            <sz val="9"/>
            <color indexed="81"/>
            <rFont val="Tahoma"/>
            <family val="2"/>
          </rPr>
          <t>Digite el porcentaje propuesto para la Utilidad (U)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<sst xmlns="http://schemas.openxmlformats.org/spreadsheetml/2006/main" count="609" uniqueCount="375">
  <si>
    <t>CANTIDAD</t>
  </si>
  <si>
    <t xml:space="preserve">DATOS INICIALES DEL PROYECTO </t>
  </si>
  <si>
    <t>NOMBRE DEL PROYECTO</t>
  </si>
  <si>
    <t>Reparaciones locativas y modificaciones de menor complejidad en escenarios deportivos en el Parque Club Comfenalco Guayabal en el Distrito de Medellín, y el Parque los Encuentros, en el municipio de Apartadó, Antioquia</t>
  </si>
  <si>
    <t>VALOR SALARIO MÍNIMO AÑO DE VIGENCIA (PROYECTADO 2026)</t>
  </si>
  <si>
    <t>VALOR AUXILIO DE TRANSPORTE AÑO DE VIGENCIA  (PROYECTADO 2026)</t>
  </si>
  <si>
    <t>DURACIÓN ESTIMADA DEL PROYECTO (MESES)</t>
  </si>
  <si>
    <t>DURACIÓN ESTIMADA DE LA INTERVENTORÍA (MESES)</t>
  </si>
  <si>
    <t xml:space="preserve">INTERVENCIÓN UNIDADES DEPORTIVAS CANCHAS GUAYABAL </t>
  </si>
  <si>
    <t xml:space="preserve">INTERVENCIÓN UNIDADES DEPORTIVAS ENCUENTROS - URABA </t>
  </si>
  <si>
    <t>VALOR ESTIMADO DE LA INTERVENCIÓN</t>
  </si>
  <si>
    <t xml:space="preserve">COSTOS DIRECTOS </t>
  </si>
  <si>
    <t xml:space="preserve">ADMINISTRACIÓN </t>
  </si>
  <si>
    <t>UTILIDAD</t>
  </si>
  <si>
    <t>IVA SOBRE UTILIDAD</t>
  </si>
  <si>
    <t>POLIZAS</t>
  </si>
  <si>
    <t xml:space="preserve">VALOR TOTAL OBRA CIVIL </t>
  </si>
  <si>
    <t>ENCUENTROS</t>
  </si>
  <si>
    <t>COSTO DIRECTO</t>
  </si>
  <si>
    <t>PÓLIZAS</t>
  </si>
  <si>
    <t>GUAYABAL</t>
  </si>
  <si>
    <t>CANCHA MULTIPLE</t>
  </si>
  <si>
    <t xml:space="preserve">CANCHAS AUXILIARES DE MICRO FUTBOL SINTETICAS </t>
  </si>
  <si>
    <t xml:space="preserve">ENTORNO CANCHA DE FUTBOL 11 SINTETICA </t>
  </si>
  <si>
    <t>CANCHAS DE TEJO</t>
  </si>
  <si>
    <t>CANCHAS SINTETICAS</t>
  </si>
  <si>
    <t>PLACA DEPORTIVA</t>
  </si>
  <si>
    <t>CANCHA VÓLEY PLAYA</t>
  </si>
  <si>
    <t>Modificaciones de canchas recreo-deportivas en el Parque Club Comfenalco Guayabal</t>
  </si>
  <si>
    <t xml:space="preserve">PRESUPUESTO GENERAL OBRA CIVIL </t>
  </si>
  <si>
    <t>Columna1</t>
  </si>
  <si>
    <t>Columna2</t>
  </si>
  <si>
    <t>Columna3</t>
  </si>
  <si>
    <t>Columna4</t>
  </si>
  <si>
    <t>Columna5</t>
  </si>
  <si>
    <t>Columna6</t>
  </si>
  <si>
    <t>ITEM</t>
  </si>
  <si>
    <t>DESCRIPCION</t>
  </si>
  <si>
    <t>UNIDAD</t>
  </si>
  <si>
    <t>VALOR UNITARIO</t>
  </si>
  <si>
    <t>VALOR TOTAL</t>
  </si>
  <si>
    <t>CERRAMIENTOS</t>
  </si>
  <si>
    <t>1,1,1</t>
  </si>
  <si>
    <r>
      <t xml:space="preserve">Instalación de </t>
    </r>
    <r>
      <rPr>
        <b/>
        <sz val="14"/>
        <color theme="1"/>
        <rFont val="Swis721 LtCn BT"/>
        <family val="2"/>
      </rPr>
      <t>CERRAMIENTO PROVISIONAL EN TELA VERDE</t>
    </r>
    <r>
      <rPr>
        <sz val="14"/>
        <color theme="1"/>
        <rFont val="Swis721 LtCn BT"/>
        <family val="2"/>
      </rPr>
      <t xml:space="preserve"> con una altura de 2,1 m, y estructura en larguero común cada 2 metros, concreto de 17.5 Mpa para fijación de estructura en madera común. Incluye suministro, transporte, instalación y desmonte de la tela y demás elementos, excavación manual en cualquier material, cargue, transporte y botada de material sobrante, alambre galvanizado y grapas para asegurar el borde inferior y todos los demás elementos necesarios para su correcta instalación.  Deberá estar en buen estado durante toda la ejecución de la obra.</t>
    </r>
  </si>
  <si>
    <t>m2</t>
  </si>
  <si>
    <t>DEMOLICIONES Y RETIROS</t>
  </si>
  <si>
    <t>1,2,1</t>
  </si>
  <si>
    <r>
      <rPr>
        <b/>
        <sz val="14"/>
        <color rgb="FF000000"/>
        <rFont val="Swis721 LtCn BT"/>
        <family val="2"/>
      </rPr>
      <t>DESTRONQUE DE PISO EXISTENTE</t>
    </r>
    <r>
      <rPr>
        <sz val="14"/>
        <color rgb="FF000000"/>
        <rFont val="Swis721 LtCn BT"/>
        <family val="2"/>
      </rPr>
      <t>. Incluye: maquinaria, mano de obra necesaria, extensiones, protección de muros y elementos adyacentes, aseo final del espacio intervenido tras cada jornada de trabajo, garantizando nivelación de superficie.</t>
    </r>
  </si>
  <si>
    <t>CONCRETOS Y MORTEROS</t>
  </si>
  <si>
    <t>1,3,1</t>
  </si>
  <si>
    <r>
      <t xml:space="preserve">Colocación de </t>
    </r>
    <r>
      <rPr>
        <b/>
        <sz val="14"/>
        <color rgb="FF000000"/>
        <rFont val="Swis721 LtCn BT"/>
        <family val="2"/>
      </rPr>
      <t>MORTERO DE NIVELACION</t>
    </r>
    <r>
      <rPr>
        <sz val="14"/>
        <color rgb="FF000000"/>
        <rFont val="Swis721 LtCn BT"/>
        <family val="2"/>
      </rPr>
      <t xml:space="preserve"> con pendiente de 0,5 % o indicada en planos, espesor hasta 5cms, incluye aditivo según requerimientos tecnicos,</t>
    </r>
    <r>
      <rPr>
        <sz val="14"/>
        <color rgb="FFFF0000"/>
        <rFont val="Swis721 LtCn BT"/>
        <family val="2"/>
      </rPr>
      <t xml:space="preserve"> </t>
    </r>
    <r>
      <rPr>
        <sz val="14"/>
        <color rgb="FF000000"/>
        <rFont val="Swis721 LtCn BT"/>
        <family val="2"/>
      </rPr>
      <t>con previa aprobacion de la supervision y/o interventoria. Incluye suministro y transporte de los materiales, y todos los demás elementos necesarios para su correcta construcción.</t>
    </r>
  </si>
  <si>
    <t>1,3,2</t>
  </si>
  <si>
    <r>
      <rPr>
        <b/>
        <sz val="14"/>
        <color theme="1"/>
        <rFont val="Swis721 LtCn BT"/>
        <family val="2"/>
      </rPr>
      <t>INDUCCION DE JUNTAS</t>
    </r>
    <r>
      <rPr>
        <sz val="14"/>
        <color theme="1"/>
        <rFont val="Swis721 LtCn BT"/>
        <family val="2"/>
      </rPr>
      <t xml:space="preserve"> según requerimiento tecnico mediante cortadora de concreto, de manera mecanica con un espesor de 5 mm, incluye todo lo necesario para la correcta ejecución de la actividad.</t>
    </r>
  </si>
  <si>
    <t>ml</t>
  </si>
  <si>
    <t>1,3,3</t>
  </si>
  <si>
    <r>
      <rPr>
        <b/>
        <sz val="14"/>
        <color theme="1"/>
        <rFont val="Swis721 LtCn BT"/>
        <family val="2"/>
      </rPr>
      <t>TRATAMIENTO DE JUNTAS Y FISURAS</t>
    </r>
    <r>
      <rPr>
        <sz val="14"/>
        <color theme="1"/>
        <rFont val="Swis721 LtCn BT"/>
        <family val="2"/>
      </rPr>
      <t xml:space="preserve"> con aditivo epoxico para sello de juntas de diltacion y fisuras existentes e inducidas, incluye mano de obra, transporte de materiales y todo lo necesario para su correcta aplicación.</t>
    </r>
  </si>
  <si>
    <t>MANTENIMIENTOS</t>
  </si>
  <si>
    <t>1,4,1</t>
  </si>
  <si>
    <r>
      <t>Mantenimiento de</t>
    </r>
    <r>
      <rPr>
        <b/>
        <sz val="14"/>
        <color theme="1"/>
        <rFont val="Swis721 LtCn BT"/>
        <family val="2"/>
      </rPr>
      <t xml:space="preserve"> PARALES Y DIAGONALES</t>
    </r>
    <r>
      <rPr>
        <sz val="14"/>
        <color theme="1"/>
        <rFont val="Swis721 LtCn BT"/>
        <family val="2"/>
      </rPr>
      <t xml:space="preserve">, incluye limpieza y tratamientode superficie, ajuste de soldadura, pulida y aplicacion de pintura anticorrosiva 2 en 1 a dos manos hasta un </t>
    </r>
    <r>
      <rPr>
        <b/>
        <sz val="14"/>
        <color theme="1"/>
        <rFont val="Swis721 LtCn BT"/>
        <family val="2"/>
      </rPr>
      <t>20%</t>
    </r>
    <r>
      <rPr>
        <sz val="14"/>
        <color theme="1"/>
        <rFont val="Swis721 LtCn BT"/>
        <family val="2"/>
      </rPr>
      <t>, color gris. Cumpliendo los requerimientos e indicaciones de la supervisión, incluye todo lo necesario para la correcta ejecución de la actividad.</t>
    </r>
  </si>
  <si>
    <t xml:space="preserve">ml </t>
  </si>
  <si>
    <t>1,4,2</t>
  </si>
  <si>
    <r>
      <t xml:space="preserve">Mantenimiento de </t>
    </r>
    <r>
      <rPr>
        <b/>
        <sz val="14"/>
        <color theme="1"/>
        <rFont val="Swis721 LtCn BT"/>
        <family val="2"/>
      </rPr>
      <t>CERRAMIENTO PERIMETRAL</t>
    </r>
    <r>
      <rPr>
        <sz val="14"/>
        <color theme="1"/>
        <rFont val="Swis721 LtCn BT"/>
        <family val="2"/>
      </rPr>
      <t xml:space="preserve"> en malla eslabonada, incluye pisa malla en concreto, tensión de malla, incluye todo lo necesario para la correcta ejecución de la actividad.</t>
    </r>
  </si>
  <si>
    <t>1,4,3</t>
  </si>
  <si>
    <r>
      <t xml:space="preserve">Retiro y </t>
    </r>
    <r>
      <rPr>
        <b/>
        <sz val="14"/>
        <color theme="1"/>
        <rFont val="Swis721 LtCn BT"/>
        <family val="2"/>
      </rPr>
      <t>REPOSICION CERRAMIENTO</t>
    </r>
    <r>
      <rPr>
        <sz val="14"/>
        <color theme="1"/>
        <rFont val="Swis721 LtCn BT"/>
        <family val="2"/>
      </rPr>
      <t xml:space="preserve"> en malla eslabonada de de 4 mm con la misma configuracion actual , según  estado e indicaciones de la supervisión, incluye construcción de pisa malla en concreto, debe tener un correcto anclaje a los parales principales, incluye todo lo necesario para la correcta ejecución de la actividad.</t>
    </r>
  </si>
  <si>
    <t>1,4,4</t>
  </si>
  <si>
    <r>
      <t xml:space="preserve">Mantenimiento de </t>
    </r>
    <r>
      <rPr>
        <b/>
        <sz val="14"/>
        <color theme="1"/>
        <rFont val="Swis721 LtCn BT"/>
        <family val="2"/>
      </rPr>
      <t>LUMINARIAS EN POSTE</t>
    </r>
    <r>
      <rPr>
        <sz val="14"/>
        <color theme="1"/>
        <rFont val="Swis721 LtCn BT"/>
        <family val="2"/>
      </rPr>
      <t>. Cada poste tiene tres luminarias o reflectores, incluye limpiezas, direcionamiento y verificación de alturas según el estado actual de cada una, incluye todo lo necesario para la correcta ejecución.</t>
    </r>
  </si>
  <si>
    <t>und</t>
  </si>
  <si>
    <t>1,4,5</t>
  </si>
  <si>
    <r>
      <t xml:space="preserve">Mantenimiento de </t>
    </r>
    <r>
      <rPr>
        <b/>
        <sz val="14"/>
        <color theme="1"/>
        <rFont val="Swis721 LtCn BT"/>
        <family val="2"/>
      </rPr>
      <t>CUNETAS</t>
    </r>
    <r>
      <rPr>
        <sz val="14"/>
        <color theme="1"/>
        <rFont val="Swis721 LtCn BT"/>
        <family val="2"/>
      </rPr>
      <t>, incluye resane, limpieza, suministro y aplicación de pintura impermeable,  recogida de residuos y disposición final de estos, transporte de equipos, mano de obra y todo lo necesario para su correcta limpieza</t>
    </r>
  </si>
  <si>
    <t>1,4,6</t>
  </si>
  <si>
    <r>
      <t xml:space="preserve">Mantenimiento de </t>
    </r>
    <r>
      <rPr>
        <b/>
        <sz val="14"/>
        <color theme="1"/>
        <rFont val="Swis721 LtCn BT"/>
        <family val="2"/>
      </rPr>
      <t>CAJAS DESAGUES</t>
    </r>
    <r>
      <rPr>
        <sz val="14"/>
        <color theme="1"/>
        <rFont val="Swis721 LtCn BT"/>
        <family val="2"/>
      </rPr>
      <t xml:space="preserve"> con medidas de hasta 0,60x0,60, incluye limpieza, reaparación de sus partes internas en caso de requerirse, verificación de pendiente y botada de residuos, además de todo lo necesario para el cumplimiento de la actividad.</t>
    </r>
  </si>
  <si>
    <t>1,4,7</t>
  </si>
  <si>
    <r>
      <t xml:space="preserve">Suministro, transporte e </t>
    </r>
    <r>
      <rPr>
        <b/>
        <sz val="14"/>
        <color theme="1"/>
        <rFont val="Swis721 LtCn BT"/>
        <family val="2"/>
      </rPr>
      <t>INSTALACIÓN DE MALLAS PARA ARCOS DE JUEGO</t>
    </r>
    <r>
      <rPr>
        <sz val="14"/>
        <color theme="1"/>
        <rFont val="Swis721 LtCn BT"/>
        <family val="2"/>
      </rPr>
      <t xml:space="preserve">, porteria de futbol. Incluye todos los elementos necesarios para la correcta instalacion  </t>
    </r>
  </si>
  <si>
    <t>1,4,8</t>
  </si>
  <si>
    <t>Suministro, transporte e instalacion de postes y malla de Voleyball. Incluye tratamiento con anticorrosivo a las perforaciones recibidoras de los postes ademas todos los elementos necesarios para su correcta instalacion y funcionamiento</t>
  </si>
  <si>
    <t>1,4,9</t>
  </si>
  <si>
    <t>Suministro, transporte e instalacion de silla de arbitro voleibol en acero galvanizado pintado con alta resistencia a la interperie.</t>
  </si>
  <si>
    <t>1,4,10</t>
  </si>
  <si>
    <r>
      <t xml:space="preserve">Suministro, transporte e </t>
    </r>
    <r>
      <rPr>
        <b/>
        <sz val="14"/>
        <color theme="1"/>
        <rFont val="Swis721 LtCn BT"/>
        <family val="2"/>
      </rPr>
      <t>INSTALACIÓN DE MALLA PARA CANCHA DE TENNIS</t>
    </r>
    <r>
      <rPr>
        <sz val="14"/>
        <color theme="1"/>
        <rFont val="Swis721 LtCn BT"/>
        <family val="2"/>
      </rPr>
      <t>, incluye guaya en acero galvanizado de alta duración, malla en doble costura con costuras laterales y cinta central incluida.. Así como demás items necesarios para su correcta instalación.</t>
    </r>
  </si>
  <si>
    <t>PINTURAS</t>
  </si>
  <si>
    <t>1,5,1</t>
  </si>
  <si>
    <r>
      <t xml:space="preserve">Aplicación de </t>
    </r>
    <r>
      <rPr>
        <b/>
        <sz val="14"/>
        <color rgb="FF000000"/>
        <rFont val="Swis721 LtCn BT"/>
        <family val="2"/>
      </rPr>
      <t>PINTURA</t>
    </r>
    <r>
      <rPr>
        <sz val="14"/>
        <color rgb="FF000000"/>
        <rFont val="Swis721 LtCn BT"/>
        <family val="2"/>
      </rPr>
      <t xml:space="preserve"> para canchas deportivas de pintuco de primera calidad hasta obtener una superficie pareja y homogénea. Incluye suministro y transporte de los materiales, limpieza y preparación de la superficie por medio de construcleaner desengrasante, equivalente o superior, aplicación de imprimante con pintura epóxica base solvente equivalente o superior (1 capa) regulandolo con plástico en frio llana de pintuco (1 capa) y dando acabado final con pintura para canchas equivalente o superior 2 o 3 capas según colores institucionales (colores en los planos y detalles suministrados por Comfenalco), INCLUYE LA DEMARCACIÓN.. R</t>
    </r>
    <r>
      <rPr>
        <sz val="14"/>
        <rFont val="Swis721 LtCn BT"/>
        <family val="2"/>
      </rPr>
      <t>ealizar la adecuación de la superficie a intervenir hasta obtener una superficie pareja y homogénea,</t>
    </r>
    <r>
      <rPr>
        <sz val="14"/>
        <color rgb="FF000000"/>
        <rFont val="Swis721 LtCn BT"/>
        <family val="2"/>
      </rPr>
      <t>colores corporativos según aprobación de la supervisión. Incluye todos los elementos necesarias para la correcta ejecucion.</t>
    </r>
  </si>
  <si>
    <t>1,5,2</t>
  </si>
  <si>
    <r>
      <rPr>
        <b/>
        <sz val="14"/>
        <color rgb="FF000000"/>
        <rFont val="Swis721 LtCn BT"/>
        <family val="2"/>
      </rPr>
      <t>DEMARCACIÓN</t>
    </r>
    <r>
      <rPr>
        <sz val="14"/>
        <color rgb="FF000000"/>
        <rFont val="Swis721 LtCn BT"/>
        <family val="2"/>
      </rPr>
      <t xml:space="preserve"> DE 4 TIPOS DE CANCHA EN LA SUPERFICIE CON PINTURA pintuco o similar para canchas deportivas y pisos, de primera calidad. Incluye suministro y transporte de los materiales, teniendo en cuenta las indicaciones  del producto y su aplicación, adecuación de la superficie a intervenir hasta obtener una superficie pareja y homogénea, color a definir según colores aprobados por la caja con la carta de pintuco, colores corporativos según aprobación de la supervisión.</t>
    </r>
  </si>
  <si>
    <t>2,1,1</t>
  </si>
  <si>
    <r>
      <t xml:space="preserve">Retiro de </t>
    </r>
    <r>
      <rPr>
        <b/>
        <sz val="14"/>
        <color theme="1"/>
        <rFont val="Swis721 LtCn BT"/>
        <family val="2"/>
      </rPr>
      <t>GRAMA SINTETICA</t>
    </r>
    <r>
      <rPr>
        <sz val="14"/>
        <color theme="1"/>
        <rFont val="Swis721 LtCn BT"/>
        <family val="2"/>
      </rPr>
      <t>, incluye cargue, transporte y botada de material sobrante en sitios autorizados y la recuperación de los materiales aprovechables (CAUCHO) para su aprovechamiento y/o su transporte hasta la bodega o el sitio que indique la supervisión.</t>
    </r>
  </si>
  <si>
    <t>2,1,2</t>
  </si>
  <si>
    <r>
      <t xml:space="preserve">Retiro de </t>
    </r>
    <r>
      <rPr>
        <b/>
        <sz val="14"/>
        <color rgb="FF000000"/>
        <rFont val="Swis721 LtCn BT"/>
        <family val="2"/>
      </rPr>
      <t>CERRAMIENTO EN MALLA ESLABONADA</t>
    </r>
    <r>
      <rPr>
        <sz val="14"/>
        <color rgb="FF000000"/>
        <rFont val="Swis721 LtCn BT"/>
        <family val="2"/>
      </rPr>
      <t>. Incluye el retiro, cargue, recuperación de los materiales aprovechables, malla eslabonada y su transporte hasta el sitio que indique la supervisión de Comfenalco. Demolición de concreto del pisa malla, cargue, transporte y botada de escombros provenientes de este retiro en botaderos autorizados.</t>
    </r>
  </si>
  <si>
    <t>2,1,3</t>
  </si>
  <si>
    <r>
      <rPr>
        <b/>
        <sz val="14"/>
        <color theme="1"/>
        <rFont val="Swis721 LtCn BT"/>
        <family val="2"/>
      </rPr>
      <t>RETIRO Y REINSTALACION</t>
    </r>
    <r>
      <rPr>
        <sz val="14"/>
        <color theme="1"/>
        <rFont val="Swis721 LtCn BT"/>
        <family val="2"/>
      </rPr>
      <t xml:space="preserve"> </t>
    </r>
    <r>
      <rPr>
        <b/>
        <sz val="14"/>
        <color theme="1"/>
        <rFont val="Swis721 LtCn BT"/>
        <family val="2"/>
      </rPr>
      <t xml:space="preserve">DE MALLA EN NYLON </t>
    </r>
    <r>
      <rPr>
        <sz val="14"/>
        <color theme="1"/>
        <rFont val="Swis721 LtCn BT"/>
        <family val="2"/>
      </rPr>
      <t>sobre cerramiento, la actividad contempla el retiro total para realizar los trabajos, la reinstalación y tensionamiento total posterior a la finalizacion de las actividades del cerramiento. Incluye andamios, tensores y todos los elementos necesarios para la correcta instalacion (Area aproxixmada por cancha 1000m2).</t>
    </r>
  </si>
  <si>
    <t>REDES</t>
  </si>
  <si>
    <t>2,2,1</t>
  </si>
  <si>
    <r>
      <t xml:space="preserve">Excavacion de </t>
    </r>
    <r>
      <rPr>
        <b/>
        <sz val="14"/>
        <color theme="1"/>
        <rFont val="Swis721 LtCn BT"/>
        <family val="2"/>
      </rPr>
      <t>BRECHA</t>
    </r>
    <r>
      <rPr>
        <sz val="14"/>
        <color theme="1"/>
        <rFont val="Swis721 LtCn BT"/>
        <family val="2"/>
      </rPr>
      <t xml:space="preserve"> para tuberia de desague. Incluye excavacion de 0-1 m.  Incluye excavacion en zona verde,  demolicion y reparacion de anden en concreto, retiro y reinstalacion de bordillos, disposicion final de los materiales sobrantes y todos los elementos necesarios para la correcta ejecucion de la actividad. </t>
    </r>
  </si>
  <si>
    <t>2,2,2</t>
  </si>
  <si>
    <r>
      <t xml:space="preserve">Excavacion para </t>
    </r>
    <r>
      <rPr>
        <b/>
        <sz val="14"/>
        <color theme="1"/>
        <rFont val="Swis721 LtCn BT"/>
        <family val="2"/>
      </rPr>
      <t>CARCAMO</t>
    </r>
    <r>
      <rPr>
        <sz val="14"/>
        <color theme="1"/>
        <rFont val="Swis721 LtCn BT"/>
        <family val="2"/>
      </rPr>
      <t xml:space="preserve"> . Incluye excavacion hasta una profundidad de 0,50 m y un ancho minimo de 0,30 m. Incluye demolicion de anden, disposicion final de los materiales sobrantes y todos los elementos necesarios para la correcta ejecucion de la actividad. </t>
    </r>
  </si>
  <si>
    <t>2,2,3</t>
  </si>
  <si>
    <r>
      <t xml:space="preserve">Suministro, transporte e instalacion de </t>
    </r>
    <r>
      <rPr>
        <b/>
        <sz val="14"/>
        <color theme="1"/>
        <rFont val="Swis721 LtCn BT"/>
        <family val="2"/>
      </rPr>
      <t>TUBERIA</t>
    </r>
    <r>
      <rPr>
        <sz val="14"/>
        <color theme="1"/>
        <rFont val="Swis721 LtCn BT"/>
        <family val="2"/>
      </rPr>
      <t xml:space="preserve"> NOVAFORT de 4" para conexión de cajas desarenadoras a cañuela en muro AV Guayabal . Incluye conexiones, disposicion final de los materiales sobrantes y todos los elementos necesarios para la correcta ejecucion de la actividad</t>
    </r>
  </si>
  <si>
    <t>2,3,1</t>
  </si>
  <si>
    <r>
      <t>Colocación de</t>
    </r>
    <r>
      <rPr>
        <b/>
        <sz val="14"/>
        <color rgb="FF000000"/>
        <rFont val="Swis721 LtCn BT"/>
        <family val="2"/>
      </rPr>
      <t xml:space="preserve"> MORTERO DE NIVELACION</t>
    </r>
    <r>
      <rPr>
        <sz val="14"/>
        <color rgb="FF000000"/>
        <rFont val="Swis721 LtCn BT"/>
        <family val="2"/>
      </rPr>
      <t xml:space="preserve"> con pendiente de 0,5 % o indicada en planos, espesor hasta 5cms, incluye preparación de superficie por medios manuales o mecanicos garantizando pendiente, aditivo según requerimientos tecnicos,</t>
    </r>
    <r>
      <rPr>
        <sz val="14"/>
        <color rgb="FFFF0000"/>
        <rFont val="Swis721 LtCn BT"/>
        <family val="2"/>
      </rPr>
      <t xml:space="preserve"> </t>
    </r>
    <r>
      <rPr>
        <sz val="14"/>
        <color rgb="FF000000"/>
        <rFont val="Swis721 LtCn BT"/>
        <family val="2"/>
      </rPr>
      <t>con previa aprobacion de la supervision y/o interventoria. Incluye suministro y transporte de los materiales, y todos los demás elementos necesarios para su correcta construcción (contempla aproximadamente el 25% de la cancha en zonas puntuales donde se evidencien empozamientos).</t>
    </r>
  </si>
  <si>
    <t>2,3,2</t>
  </si>
  <si>
    <r>
      <t xml:space="preserve">Construcción de </t>
    </r>
    <r>
      <rPr>
        <b/>
        <sz val="14"/>
        <color theme="1"/>
        <rFont val="Swis721 LtCn BT"/>
        <family val="2"/>
      </rPr>
      <t>CAJA DESARENADORA</t>
    </r>
    <r>
      <rPr>
        <sz val="14"/>
        <color theme="1"/>
        <rFont val="Swis721 LtCn BT"/>
        <family val="2"/>
      </rPr>
      <t xml:space="preserve"> 60x60x80 cm en concreto de 21Mpa. Incluye suministro, transporte e instalación de herraje (marco y tapa de 60x60 cm en ángulo de 2"x1/8"), excavación,  capa de lleno de arenillas de hasta 7 cm y acero de refuerzo y empalme de las redes existente y redes nuevas a la caja. Incluye todos los elementos necesarios para su correcta construcción y funcionamiento. Según normas técnicas de EEPP de Medellín. </t>
    </r>
  </si>
  <si>
    <t>2,3,3</t>
  </si>
  <si>
    <r>
      <t xml:space="preserve">Construcción de </t>
    </r>
    <r>
      <rPr>
        <b/>
        <sz val="14"/>
        <color theme="1"/>
        <rFont val="Swis721 LtCn BT"/>
        <family val="2"/>
      </rPr>
      <t>CÁRCAMO</t>
    </r>
    <r>
      <rPr>
        <sz val="14"/>
        <color theme="1"/>
        <rFont val="Swis721 LtCn BT"/>
        <family val="2"/>
      </rPr>
      <t xml:space="preserve"> en concreto de 21 Mpa. con Un ESPESOR DE PAREDES Y LOSA DE 10 cm, 20 cm de ancho acabado y una profundidad de 0,40 m. Incluye tapa carcamo prefabricada en concreto, suministro, transporte y colocación del concreto, acero de refuerzo,las pendientes requeridas, preparada y nivelación del terreno, conexiones a red existente, tubería y accesorios de ser requeridos, hasta 2 metros. Incluye formaleta y todos los elementos necesarios para su correcta construcción. Según indicaciones de la Supervisión.</t>
    </r>
  </si>
  <si>
    <t>CERRAMIENTO</t>
  </si>
  <si>
    <t>2,4,1</t>
  </si>
  <si>
    <r>
      <t xml:space="preserve">Suministro e instalación </t>
    </r>
    <r>
      <rPr>
        <b/>
        <sz val="14"/>
        <color theme="1"/>
        <rFont val="Swis721 LtCn BT"/>
        <family val="2"/>
      </rPr>
      <t>CERRAMIENTO</t>
    </r>
    <r>
      <rPr>
        <sz val="14"/>
        <color theme="1"/>
        <rFont val="Swis721 LtCn BT"/>
        <family val="2"/>
      </rPr>
      <t xml:space="preserve"> en malla eslabonada de 4 mm con la misma configuracion actual. Incluye: correcto anclaje del cerramiento, pisa malla y todo lo necesario para la correcta ejecución de la actividad.</t>
    </r>
  </si>
  <si>
    <t>MANTENIMIENTO</t>
  </si>
  <si>
    <t>2,5,1</t>
  </si>
  <si>
    <r>
      <t xml:space="preserve">Mantenimiento de </t>
    </r>
    <r>
      <rPr>
        <b/>
        <sz val="14"/>
        <color theme="1"/>
        <rFont val="Swis721 LtCn BT"/>
        <family val="2"/>
      </rPr>
      <t>LUMINARIAS O REFLECTORES</t>
    </r>
    <r>
      <rPr>
        <sz val="14"/>
        <color theme="1"/>
        <rFont val="Swis721 LtCn BT"/>
        <family val="2"/>
      </rPr>
      <t xml:space="preserve"> en poste. Cada poste tiene tres luminarias o reflectores, incluye limpiezas, direcionamiento y verificación de alturas según el estado actual de cada una, incluye todo lo necesario para la correcta ejecución.</t>
    </r>
  </si>
  <si>
    <t>2,5,2</t>
  </si>
  <si>
    <r>
      <t xml:space="preserve">Mantenimiento de </t>
    </r>
    <r>
      <rPr>
        <b/>
        <sz val="14"/>
        <color theme="1"/>
        <rFont val="Swis721 LtCn BT"/>
        <family val="2"/>
      </rPr>
      <t>CUNETAS,</t>
    </r>
    <r>
      <rPr>
        <sz val="14"/>
        <color theme="1"/>
        <rFont val="Swis721 LtCn BT"/>
        <family val="2"/>
      </rPr>
      <t xml:space="preserve"> incluye resane y limpieza,  recogida de residuos y disposición final de estos, transporte de equipos, mano de obra y todo lo necesario para su correcta limpieza</t>
    </r>
  </si>
  <si>
    <t>2,5,3</t>
  </si>
  <si>
    <r>
      <t xml:space="preserve">Mantenimiento de </t>
    </r>
    <r>
      <rPr>
        <b/>
        <sz val="14"/>
        <color theme="1"/>
        <rFont val="Swis721 LtCn BT"/>
        <family val="2"/>
      </rPr>
      <t>PARALES Y DIAGONALES,</t>
    </r>
    <r>
      <rPr>
        <sz val="14"/>
        <color theme="1"/>
        <rFont val="Swis721 LtCn BT"/>
        <family val="2"/>
      </rPr>
      <t xml:space="preserve"> incluye grateado o y ajuste de soldadura, pulida y pintura anticorrosiva 2 en 1  a dos manos, color gris y verificar las indicaciones de la supervisión, incluye todo lo necesario para la correcta ejecución de la actividad.</t>
    </r>
  </si>
  <si>
    <t>2,5,4</t>
  </si>
  <si>
    <r>
      <t xml:space="preserve">Mantenimiento de </t>
    </r>
    <r>
      <rPr>
        <b/>
        <sz val="14"/>
        <color theme="1"/>
        <rFont val="Swis721 LtCn BT"/>
        <family val="2"/>
      </rPr>
      <t>ARCOS DE FUTBOL</t>
    </r>
    <r>
      <rPr>
        <sz val="14"/>
        <color theme="1"/>
        <rFont val="Swis721 LtCn BT"/>
        <family val="2"/>
      </rPr>
      <t xml:space="preserve">, incluye correcion de soldadura en zona s de union, anticorrosivo, pintura base aceite BLANCA y todos los elementos necesarios para la correcta ejecucion </t>
    </r>
  </si>
  <si>
    <t>OTROS</t>
  </si>
  <si>
    <t>2,6,1</t>
  </si>
  <si>
    <r>
      <t xml:space="preserve">Suministro e instalación de </t>
    </r>
    <r>
      <rPr>
        <b/>
        <sz val="14"/>
        <color theme="1"/>
        <rFont val="Swis721 LtCn BT"/>
        <family val="2"/>
      </rPr>
      <t>GRAMA SINTETICA</t>
    </r>
    <r>
      <rPr>
        <sz val="14"/>
        <color theme="1"/>
        <rFont val="Swis721 LtCn BT"/>
        <family val="2"/>
      </rPr>
      <t xml:space="preserve"> fibrilada verde de 50 mm, 100% polietiléno de baja abrasión, terminado en látex de alta resistencia a la humedad Estabilizado con protección U.V contra rayos ultravioletas, incluye adhesivo biocomponente y cinta de unión afelpada, además de todo lo necesario para la correcta ejecución de la actividad, </t>
    </r>
    <r>
      <rPr>
        <b/>
        <sz val="14"/>
        <color theme="1"/>
        <rFont val="Swis721 LtCn BT"/>
        <family val="2"/>
      </rPr>
      <t>INCLUYE SUMINISTRO DE SHOCK PAD DRENANTE</t>
    </r>
    <r>
      <rPr>
        <sz val="14"/>
        <color theme="1"/>
        <rFont val="Swis721 LtCn BT"/>
        <family val="2"/>
      </rPr>
      <t>,</t>
    </r>
    <r>
      <rPr>
        <b/>
        <sz val="14"/>
        <color theme="1"/>
        <rFont val="Swis721 LtCn BT"/>
        <family val="2"/>
      </rPr>
      <t xml:space="preserve"> INCLUYE DEMARCACIÓN EN GRAMA FIBRILADA BLANCA.</t>
    </r>
  </si>
  <si>
    <t>2,6,3</t>
  </si>
  <si>
    <r>
      <t xml:space="preserve">Suministro e instalación de </t>
    </r>
    <r>
      <rPr>
        <b/>
        <sz val="14"/>
        <color theme="1"/>
        <rFont val="Swis721 LtCn BT"/>
        <family val="2"/>
      </rPr>
      <t>CAUCHO GRANULADO SBR</t>
    </r>
    <r>
      <rPr>
        <sz val="14"/>
        <color theme="1"/>
        <rFont val="Swis721 LtCn BT"/>
        <family val="2"/>
      </rPr>
      <t xml:space="preserve"> resistente a la constante exposición a los rayos UV sin que este se derrita o decolore, con una granulometria que este retenida en el tamiz #5 y #6, incluye todo lo necesario para la correcta ejecución de la actividad, </t>
    </r>
    <r>
      <rPr>
        <b/>
        <sz val="14"/>
        <color theme="1"/>
        <rFont val="Swis721 LtCn BT"/>
        <family val="2"/>
      </rPr>
      <t>APROXIMADAMENTE 6.4kg X M2.</t>
    </r>
  </si>
  <si>
    <t>kg</t>
  </si>
  <si>
    <t>EXCAVACION Y LLENOS</t>
  </si>
  <si>
    <t>3,1,1</t>
  </si>
  <si>
    <r>
      <rPr>
        <b/>
        <sz val="14"/>
        <color theme="1"/>
        <rFont val="Swis721 LtCn BT"/>
        <family val="2"/>
      </rPr>
      <t xml:space="preserve">EXCAVACIÓN MANUAL </t>
    </r>
    <r>
      <rPr>
        <sz val="14"/>
        <color theme="1"/>
        <rFont val="Swis721 LtCn BT"/>
        <family val="2"/>
      </rPr>
      <t xml:space="preserve">de material heterogéneo DE 0-1 m, bajo cualquier grado de humedad. Incluye: remoción de roca descompuesta, bolas de roca de volumen inferior a 0.35 m³, el cargue, transporte interno y externo, factor de expansión (30%), botada de material proveniente de las excavaciones en los sitios donde lo indique la supervisión de Comfenalco y su medida será en el sitio. </t>
    </r>
  </si>
  <si>
    <t>m3</t>
  </si>
  <si>
    <t>3,1,2</t>
  </si>
  <si>
    <r>
      <t xml:space="preserve">Suministro, transporte y colocación de </t>
    </r>
    <r>
      <rPr>
        <b/>
        <sz val="14"/>
        <color theme="1"/>
        <rFont val="Swis721 LtCn BT"/>
        <family val="2"/>
      </rPr>
      <t>BASE GRANULAR</t>
    </r>
    <r>
      <rPr>
        <sz val="14"/>
        <color theme="1"/>
        <rFont val="Swis721 LtCn BT"/>
        <family val="2"/>
      </rPr>
      <t>, reacomodado con medios mecánicos y compactado al 98% mínimo del ensayo del Proctor modificado según normas para la construcción de pavimentos del INVIAS. Incluye todo lo necesario para su correcta construcción y funcionamiento. Su medida será tomada en sitio ya compactado.</t>
    </r>
  </si>
  <si>
    <t>3,2,1</t>
  </si>
  <si>
    <t>3,2,2</t>
  </si>
  <si>
    <r>
      <t xml:space="preserve">Construcción de </t>
    </r>
    <r>
      <rPr>
        <b/>
        <sz val="14"/>
        <color theme="1"/>
        <rFont val="Swis721 LtCn BT"/>
        <family val="2"/>
      </rPr>
      <t xml:space="preserve">ANDÉN </t>
    </r>
    <r>
      <rPr>
        <sz val="14"/>
        <color theme="1"/>
        <rFont val="Swis721 LtCn BT"/>
        <family val="2"/>
      </rPr>
      <t xml:space="preserve">en concreto de 21 Mpa, espesor de 0.10m. Juntas de dilatacion cada 2,50m.  Incluye suministro y transporte de los materiales, malla electrosoldada D-131; juntas para andenes de 5X5 mm con cortadora de disco, soporte fondo de junta, acabado escobillado y llaneado 0.10m en los bordes, y todos los demás elementos necesarios para su correcta construcción.  </t>
    </r>
  </si>
  <si>
    <t xml:space="preserve">m2 </t>
  </si>
  <si>
    <t>3,2,3</t>
  </si>
  <si>
    <r>
      <t>Suministro, transporte y colocación de</t>
    </r>
    <r>
      <rPr>
        <b/>
        <sz val="14"/>
        <color theme="1"/>
        <rFont val="Swis721 LtCn BT"/>
        <family val="2"/>
      </rPr>
      <t xml:space="preserve"> BORDILLO PREFABRICADO DE 0.20 x 0.35 x 0.80 m</t>
    </r>
    <r>
      <rPr>
        <sz val="14"/>
        <color theme="1"/>
        <rFont val="Swis721 LtCn BT"/>
        <family val="2"/>
      </rPr>
      <t>. de concreto de 21 Mpa, tres caras, juntas ranuradas. Incluye excavación, conformación del terreno, ajustes de concreto o pavimento donde sea necesario, mortero 1:4  de asiento y pega en las longitudes más adecuadas para el desarrollo de la obra, y todo lo necesario para su correcta construcción y funcionamiento. Según diseño.</t>
    </r>
  </si>
  <si>
    <t>4,1,1</t>
  </si>
  <si>
    <r>
      <rPr>
        <b/>
        <sz val="14"/>
        <color theme="1"/>
        <rFont val="Swis721 LtCn BT"/>
        <family val="2"/>
      </rPr>
      <t>DEMOLICION</t>
    </r>
    <r>
      <rPr>
        <sz val="14"/>
        <color theme="1"/>
        <rFont val="Swis721 LtCn BT"/>
        <family val="2"/>
      </rPr>
      <t xml:space="preserve"> de losa existente, con medios mecanicos, incluye todos los elementos necesarios para la ejecucion de la actividad, la correcta disposicion del material en botaderos autorizados. </t>
    </r>
  </si>
  <si>
    <t>4,1,2</t>
  </si>
  <si>
    <r>
      <rPr>
        <b/>
        <sz val="14"/>
        <color theme="1"/>
        <rFont val="Swis721 LtCn BT"/>
        <family val="2"/>
      </rPr>
      <t>EXCAVACIÓN MANUAL</t>
    </r>
    <r>
      <rPr>
        <sz val="14"/>
        <color theme="1"/>
        <rFont val="Swis721 LtCn BT"/>
        <family val="2"/>
      </rPr>
      <t xml:space="preserve"> de material heterogéneo DE 0-1 m, bajo cualquier grado de humedad. Incluye: roca descompuesta, bolas de roca de volumen inferior a 0.35 m³, el cargue, transporte interno y externo, factor de expansión (30%), botada de material proveniente de las excavaciones en los sitios donde lo indique la supervisión de Comfenalco y su medida será en el sitio. </t>
    </r>
  </si>
  <si>
    <t>REEMPLAZOS</t>
  </si>
  <si>
    <t>4,2,1</t>
  </si>
  <si>
    <t>4,2,2</t>
  </si>
  <si>
    <r>
      <t xml:space="preserve">Suministro, transporte e instalacion de </t>
    </r>
    <r>
      <rPr>
        <b/>
        <sz val="14"/>
        <color theme="1"/>
        <rFont val="Swis721 LtCn BT"/>
        <family val="2"/>
      </rPr>
      <t>TRITURADO</t>
    </r>
    <r>
      <rPr>
        <sz val="14"/>
        <color theme="1"/>
        <rFont val="Swis721 LtCn BT"/>
        <family val="2"/>
      </rPr>
      <t xml:space="preserve"> 3/4" para conexión entre losa de cancha y losa de zona de descanso. Incluye nivelacion del terreno entre las losas y todos los elementos necesarios para su correcta instalacion. </t>
    </r>
  </si>
  <si>
    <t xml:space="preserve">CONCRETOS </t>
  </si>
  <si>
    <t>4,3,1</t>
  </si>
  <si>
    <r>
      <t xml:space="preserve">Construccion de </t>
    </r>
    <r>
      <rPr>
        <b/>
        <sz val="14"/>
        <color theme="1"/>
        <rFont val="Swis721 LtCn BT"/>
        <family val="2"/>
      </rPr>
      <t>LOSA</t>
    </r>
    <r>
      <rPr>
        <sz val="14"/>
        <color theme="1"/>
        <rFont val="Swis721 LtCn BT"/>
        <family val="2"/>
      </rPr>
      <t xml:space="preserve"> en concreto de 28 Mpa con malla electrosoldada D-188 con un espesor de 10 cm.Instalacion de plastico aislante. Incluye pruebas de resistencia acorde a la normativa vigente y todos los elementos necesarios para la correcta ejecucion </t>
    </r>
  </si>
  <si>
    <t>4,3,2</t>
  </si>
  <si>
    <r>
      <t xml:space="preserve">Construccion de </t>
    </r>
    <r>
      <rPr>
        <b/>
        <sz val="14"/>
        <color theme="1"/>
        <rFont val="Swis721 LtCn BT"/>
        <family val="2"/>
      </rPr>
      <t>CAÑUELA</t>
    </r>
    <r>
      <rPr>
        <sz val="14"/>
        <color theme="1"/>
        <rFont val="Swis721 LtCn BT"/>
        <family val="2"/>
      </rPr>
      <t xml:space="preserve"> en concreto  de 21 Mpa y un ancho de 22 cm de encho acorde a la cañuela existente, incluye empalme a las cañuelas perimetrales del parque </t>
    </r>
  </si>
  <si>
    <t>4,3,3</t>
  </si>
  <si>
    <t xml:space="preserve">Suministro, transporte e instalacion de PASOS EN CONCRETO prefabricado 0,60x0,30 m para sendero. Incluye la instalacion y fijacion siguiendo el distanciamiento del sendero existente y todos los elementos necesarios para su correcta instalacion </t>
  </si>
  <si>
    <t>4,4,1</t>
  </si>
  <si>
    <r>
      <t xml:space="preserve">Aplicación de </t>
    </r>
    <r>
      <rPr>
        <b/>
        <sz val="14"/>
        <color rgb="FF000000"/>
        <rFont val="Swis721 LtCn BT"/>
        <family val="2"/>
      </rPr>
      <t>PINTURA</t>
    </r>
    <r>
      <rPr>
        <sz val="14"/>
        <color rgb="FF000000"/>
        <rFont val="Swis721 LtCn BT"/>
        <family val="2"/>
      </rPr>
      <t xml:space="preserve"> para canchas deportivas y pisos  de pintuco de primera calidad hasta obtener una superficie pareja y homogénea. Incluye suministro y transporte de los materiales, realizando la preparación de la superficie  con asepsia epoxica base solvente pintuco profesional, luego se debe aplicar nivelador pintutráfico plástico en frío en llana y  luego el acabado indicado, según especificaciones del producto y su aplicación,  </t>
    </r>
    <r>
      <rPr>
        <sz val="14"/>
        <rFont val="Swis721 LtCn BT"/>
        <family val="2"/>
      </rPr>
      <t>realizar la adecuación de la superficie a intervenir hasta obtener una superficie pareja y homogénea,</t>
    </r>
    <r>
      <rPr>
        <sz val="14"/>
        <color rgb="FF000000"/>
        <rFont val="Swis721 LtCn BT"/>
        <family val="2"/>
      </rPr>
      <t xml:space="preserve"> color a definir según colores aprobados por la caja con la carta de pintuco, colores corporativos según aprobación de la supervisión, </t>
    </r>
    <r>
      <rPr>
        <b/>
        <sz val="14"/>
        <color rgb="FF000000"/>
        <rFont val="Swis721 LtCn BT"/>
        <family val="2"/>
      </rPr>
      <t xml:space="preserve">INCLUYE DEMARCACIÓN DE LA SUPERFICIE </t>
    </r>
  </si>
  <si>
    <t>4,4,2</t>
  </si>
  <si>
    <r>
      <rPr>
        <b/>
        <sz val="14"/>
        <color theme="1"/>
        <rFont val="Swis721 LtCn BT"/>
        <family val="2"/>
      </rPr>
      <t xml:space="preserve">PINTURA </t>
    </r>
    <r>
      <rPr>
        <sz val="14"/>
        <color theme="1"/>
        <rFont val="Swis721 LtCn BT"/>
        <family val="2"/>
      </rPr>
      <t>mamposteria existente, pintura tipo koraza. Incluye 2 manos de pintura, preparacion y limpieza de la superficie. Color por definir. Incluye todos los elementos necesarios para la correcta ejecucion de la actividad</t>
    </r>
  </si>
  <si>
    <t>4,4,3</t>
  </si>
  <si>
    <r>
      <rPr>
        <b/>
        <sz val="14"/>
        <color theme="1"/>
        <rFont val="Swis721 LtCn BT"/>
        <family val="2"/>
      </rPr>
      <t>LOGO DE COMFENALCO ANTIOQUIA EN ACRILICO</t>
    </r>
    <r>
      <rPr>
        <sz val="14"/>
        <color theme="1"/>
        <rFont val="Swis721 LtCn BT"/>
        <family val="2"/>
      </rPr>
      <t xml:space="preserve"> color verde oscuro R:00, G:87, B:68 L:2,00m  H:0,67m Incluye la preparacion de la superficie para la instalacion y todos los elementos necesarios para su correcta instalacion </t>
    </r>
  </si>
  <si>
    <t>TABLEROS DE JUEGO</t>
  </si>
  <si>
    <t>4,5,1</t>
  </si>
  <si>
    <t xml:space="preserve">Suministro e instalacion de tableros de juego de tejo 60x60, incluye plastilina. </t>
  </si>
  <si>
    <t xml:space="preserve">ZONA DE DESCANSO </t>
  </si>
  <si>
    <t>4,6,1</t>
  </si>
  <si>
    <t>Excavación manual en material común para dados de cimentación bajo cualquier grado de humedad. Incluye botada y disposición final de los materiales</t>
  </si>
  <si>
    <t>4,6,2</t>
  </si>
  <si>
    <t xml:space="preserve">Suministro, transporte e instalación de ACERO DE REFUERZO FIGURADO FY= 420 Mpa-60000 PSI, para CIMENTACIONES segun diseños. Incluye corte, figurado, y amarres con alambre recocido para garantizar estabilidad.corrugado. Incluye transporte con descarga, transporte interno, alambre de amarre, certificados y todos los elementos necesarios para su correcta instalación, según diseño y recomendaciones estructurales. </t>
  </si>
  <si>
    <t>Kg</t>
  </si>
  <si>
    <t>4,6,3</t>
  </si>
  <si>
    <t>Suministro, transporte y colocación de concreto clase D (28MPa) para cimentaciones según diseños.</t>
  </si>
  <si>
    <t>4,6,4</t>
  </si>
  <si>
    <t>Suministro, transporte, fabricación e instalación de PERFILES PARA ÁREA DE SOMBRA  en PTS 100x100x2,5mm, y viguetas de 90x50x2mm incluye soldadura de electrodo revestido E7018, incluye conexiones, pintura anticorrosiva, acabado final, pernos de anclaje, platinas según diseño y todo lo necesario para su correcta instalación.</t>
  </si>
  <si>
    <t>4,6,5</t>
  </si>
  <si>
    <t>Suministro, transporte e instalación de teja termoacustica 11.8 X 1.07m 2mm Cresta Alta Upvc color a definir, incluye andamios, amarras y fijaciones y demás accesorios necesarios para la instalación.</t>
  </si>
  <si>
    <t>4,6,6</t>
  </si>
  <si>
    <t>Suministro, transporte e instalacion de lamina microperforada metalica para fachada perimetral según diseños.</t>
  </si>
  <si>
    <t>4,6,7</t>
  </si>
  <si>
    <t xml:space="preserve">Suministro, transporte e instalación de MALLA ELECTROSOLDADA D-084 (4.0 x 4.0mm)15X15 para enredaderas, incluye pintura anticorrosiva y acabado negro mate. </t>
  </si>
  <si>
    <t>4,6,8</t>
  </si>
  <si>
    <r>
      <t xml:space="preserve">Suministro, transporte e instalacion de </t>
    </r>
    <r>
      <rPr>
        <b/>
        <sz val="14"/>
        <color theme="1"/>
        <rFont val="Swis721 LtCn BT"/>
        <family val="2"/>
      </rPr>
      <t>MESA TIPO PICNIC EN MADERA PLASTICA</t>
    </r>
    <r>
      <rPr>
        <sz val="14"/>
        <color theme="1"/>
        <rFont val="Swis721 LtCn BT"/>
        <family val="2"/>
      </rPr>
      <t xml:space="preserve">, conformadas por tablero rectangular con listones, soportados por estructura en "A" inclinadas con bancas laterales integradas. Incluye la instalacion y todos los elementos necesarios para su correcto funcionamiento </t>
    </r>
  </si>
  <si>
    <t xml:space="preserve">ILUMINACION </t>
  </si>
  <si>
    <t>4,7,1</t>
  </si>
  <si>
    <t>Suministro transporte y montaje de Poste En Fibra de Vidrio 10 Metros 510 Kgf Para Redes MT/BT -para instalacion de luminarias. Incluye excavación, concretiada de ser necesaria y Botada de escombros</t>
  </si>
  <si>
    <t>4,7,2</t>
  </si>
  <si>
    <t>Suministro e instalación de caja 60x60 en piso, accesorios, elementos de fijación y todo lo necesario para su optimo funcionamiento.</t>
  </si>
  <si>
    <t>4,7,3</t>
  </si>
  <si>
    <t>Suministro, transporte e instalación de circuitos ramales en cable de cobre 3No.12 LSHF AWG; incluye conectores resorte y cinta aislante</t>
  </si>
  <si>
    <t>4,7,4</t>
  </si>
  <si>
    <t>Suministro, transporte e instalación de reflector phillips TANGO G2- 200W, incluye elementos de fijacion y todos los accesorios para su correcto funcionamiento.</t>
  </si>
  <si>
    <t>4,7,5</t>
  </si>
  <si>
    <t>Suministro e instalación de tubería eléctrica de IMC de Ø 3/4”. mtsd Incluye: Tendido, uniones, curvas y los accesorios necesarios para su óptimo funcionamiento</t>
  </si>
  <si>
    <t>mts</t>
  </si>
  <si>
    <t>4,7,6</t>
  </si>
  <si>
    <t>Suministro, transporte e instalacion de tuberia PVC 2" , con accesorios para instalar acometidas electricas, fibra y seguridad, debe tener certificado retie y pruebas UL, incluye brecha.</t>
  </si>
  <si>
    <t>4,8,1</t>
  </si>
  <si>
    <r>
      <t>Suministro e instalación de</t>
    </r>
    <r>
      <rPr>
        <b/>
        <sz val="14"/>
        <color theme="1"/>
        <rFont val="Swis721 LtCn BT"/>
        <family val="2"/>
      </rPr>
      <t xml:space="preserve"> DIVISORIO EN CAÑA</t>
    </r>
    <r>
      <rPr>
        <sz val="14"/>
        <color theme="1"/>
        <rFont val="Swis721 LtCn BT"/>
        <family val="2"/>
      </rPr>
      <t xml:space="preserve"> de guadua bambú con un diametro entre 5 y 7 cm x 1,50 m  de alto con un empotramiento de 20cm en el elemento de mampostería  y una separación entre elementos de aproximadamente 1cm, incluye muro de dos hiladas en ladrillo a la vista y todo lo necesario para la correcta instalación y funcionamiento.</t>
    </r>
  </si>
  <si>
    <t>4,8,2</t>
  </si>
  <si>
    <r>
      <t xml:space="preserve">Suministro, transporte e instalacion de </t>
    </r>
    <r>
      <rPr>
        <b/>
        <sz val="14"/>
        <color theme="1"/>
        <rFont val="Swis721 LtCn BT"/>
        <family val="2"/>
      </rPr>
      <t>DIVISORIO</t>
    </r>
    <r>
      <rPr>
        <sz val="14"/>
        <color theme="1"/>
        <rFont val="Swis721 LtCn BT"/>
        <family val="2"/>
      </rPr>
      <t xml:space="preserve"> metalico entre canchas. Marco en perfil tubular con malla. Incluye fijacion pernada a la losa, ubicación acorde a diseño. Incluye todos los elementos necesarios para la instalacion y el corrrecto funcionamiento del elemento. </t>
    </r>
  </si>
  <si>
    <t xml:space="preserve">PAISAJISMO </t>
  </si>
  <si>
    <t>4,9,1</t>
  </si>
  <si>
    <r>
      <t xml:space="preserve">Suministro, transporte de instalacion de </t>
    </r>
    <r>
      <rPr>
        <b/>
        <sz val="14"/>
        <color theme="1"/>
        <rFont val="Swis721 LtCn BT"/>
        <family val="2"/>
      </rPr>
      <t xml:space="preserve">ESPECIES </t>
    </r>
    <r>
      <rPr>
        <sz val="14"/>
        <color theme="1"/>
        <rFont val="Swis721 LtCn BT"/>
        <family val="2"/>
      </rPr>
      <t xml:space="preserve">bamboo o similar con una altura minima de 1,5 m. Incluye tierra abonada y los elementos necesarios para su correcta instalacion </t>
    </r>
  </si>
  <si>
    <t>4,9,2</t>
  </si>
  <si>
    <r>
      <rPr>
        <b/>
        <sz val="14"/>
        <color theme="1"/>
        <rFont val="Swis721 LtCn BT"/>
        <family val="2"/>
      </rPr>
      <t>VEGETACION</t>
    </r>
    <r>
      <rPr>
        <sz val="14"/>
        <color theme="1"/>
        <rFont val="Swis721 LtCn BT"/>
        <family val="2"/>
      </rPr>
      <t xml:space="preserve"> tipo enrredadera o similar Incluye tierra abonada y los elementos necesarios para su correcta instalacion </t>
    </r>
  </si>
  <si>
    <t>4,9,3</t>
  </si>
  <si>
    <r>
      <rPr>
        <b/>
        <sz val="14"/>
        <color theme="1"/>
        <rFont val="Swis721 LtCn BT"/>
        <family val="2"/>
      </rPr>
      <t>SUMINISTRO Y SIEMBRA DE ESPECIES ORNAMENTALES</t>
    </r>
    <r>
      <rPr>
        <sz val="14"/>
        <color theme="1"/>
        <rFont val="Swis721 LtCn BT"/>
        <family val="2"/>
      </rPr>
      <t xml:space="preserve"> Incluye tierra abonada</t>
    </r>
  </si>
  <si>
    <t>GRADERIAS CANCHA AUXILIAR Y FUTBOL</t>
  </si>
  <si>
    <t>Mantenimiento de graderías, incluye lavado con hidrolavadora y aplicación de hidrofugo (2 capas o las necesarias para garantizar una correcta imprimación del producto y la efectividad del mismo)</t>
  </si>
  <si>
    <t xml:space="preserve">Desmonte y retiro de de estructura de cubierta en graderías, incluye desmonte de lona existente y disposición de materiales resultantes. </t>
  </si>
  <si>
    <t>Suministro, transporte, fabricación e instalación de PERFILES PARA ÁREA DE SOMBRA  en PTS 100x100x3mm, y viguetas de 90x50x2mm incluye soldadura de electrodo revestido E7018, incluye conexiones, pintura anticorrosiva, acabado final, pernos de anclaje, platinas según diseño y todo lo necesario para su correcta instalación.</t>
  </si>
  <si>
    <t>COSTOS DIRECTOS</t>
  </si>
  <si>
    <t>ADMINISTRACIÓN</t>
  </si>
  <si>
    <t>Unidad</t>
  </si>
  <si>
    <t>%</t>
  </si>
  <si>
    <t>día</t>
  </si>
  <si>
    <t>gl</t>
  </si>
  <si>
    <t> </t>
  </si>
  <si>
    <t>Modificaciones de canchas recreo-deportivas en el Parque los Encuentros</t>
  </si>
  <si>
    <r>
      <rPr>
        <b/>
        <sz val="14"/>
        <color rgb="FF000000"/>
        <rFont val="Swis721 LtCn BT"/>
        <family val="2"/>
      </rPr>
      <t>RETIRO DE CERRAMIENTO EN MALLA ESLABONADA</t>
    </r>
    <r>
      <rPr>
        <sz val="14"/>
        <color rgb="FF000000"/>
        <rFont val="Swis721 LtCn BT"/>
        <family val="2"/>
      </rPr>
      <t>. Incluye el retiro, cargue y su transporte hasta el sitio que indique la supervisión de Comfenalco. Demolición de concreto del pisa malla, cargue, transporte y botada de escombros de acuerdo con las directrices de las entidades locales.</t>
    </r>
  </si>
  <si>
    <t>1,1,2</t>
  </si>
  <si>
    <r>
      <rPr>
        <b/>
        <sz val="14"/>
        <color theme="1"/>
        <rFont val="Swis721 LtCn BT"/>
        <family val="2"/>
      </rPr>
      <t>RETIRO DE GRAMA SINTETICA</t>
    </r>
    <r>
      <rPr>
        <sz val="14"/>
        <color theme="1"/>
        <rFont val="Swis721 LtCn BT"/>
        <family val="2"/>
      </rPr>
      <t>, incluye cargue, transporte y botada de material sobrante de acuerdo con las directrices de las entidades locales y la recuperación de los materiales aprovechables y/o su transporte hasta la bodega o el sitio que indique la supervisión.</t>
    </r>
  </si>
  <si>
    <t>1,1,3</t>
  </si>
  <si>
    <r>
      <rPr>
        <b/>
        <sz val="14"/>
        <color rgb="FF000000"/>
        <rFont val="Swis721 LtCn BT"/>
        <family val="2"/>
      </rPr>
      <t xml:space="preserve">INSTALACIÓN DE CERRAMIENTO PROVISIONAL EN TELA VERDE </t>
    </r>
    <r>
      <rPr>
        <sz val="14"/>
        <color rgb="FF000000"/>
        <rFont val="Swis721 LtCn BT"/>
        <family val="2"/>
      </rPr>
      <t xml:space="preserve">con una altura de 2,1 m, y estructura en larguero común cada 2 metros, concreto de 17.5 Mpa para fijación de estructura en madera común. Incluye suministro, transporte, instalación y desmonte de la tela y demás elementos, excavación manual en cualquier material, cargue, transporte y botada de material sobrante, alambre galvanizado y grapas para asegurar el borde inferior y todos los demás elementos necesarios para su correcta instalación.  Deberá estar en buen estado durante toda la ejecución de la obra y debe ser recuperado para el cerramiento de otros espacios. </t>
    </r>
  </si>
  <si>
    <r>
      <t xml:space="preserve">Suministro, transporte y </t>
    </r>
    <r>
      <rPr>
        <b/>
        <sz val="14"/>
        <color theme="1"/>
        <rFont val="Swis721 LtCn BT"/>
        <family val="2"/>
      </rPr>
      <t>COLOCACIÓN DE BASE GRANULAR</t>
    </r>
    <r>
      <rPr>
        <sz val="14"/>
        <color theme="1"/>
        <rFont val="Swis721 LtCn BT"/>
        <family val="2"/>
      </rPr>
      <t xml:space="preserve"> reacomodado con medios mecánicos y compactado al 98% mínimo del ensayo del Proctor modificado según normas para la construcción de pavimentos del INVIAS. Incluye todo lo necesario para su correcta construcción y funcionamiento. Su medida será tomada en sitio ya compactado.</t>
    </r>
  </si>
  <si>
    <r>
      <rPr>
        <b/>
        <sz val="14"/>
        <color theme="1"/>
        <rFont val="Swis721 LtCn BT"/>
        <family val="2"/>
      </rPr>
      <t>MANTENIMIENTO DE PARALES Y DIAGONALES,</t>
    </r>
    <r>
      <rPr>
        <sz val="14"/>
        <color theme="1"/>
        <rFont val="Swis721 LtCn BT"/>
        <family val="2"/>
      </rPr>
      <t xml:space="preserve"> incluye grateado y ajuste de soldadura, pulida y pintura anticorrosiva 2 en 1  a 2 manos, color gris y verificar las indicaciones de la supervisión, incluye todo lo necesario para la correcta ejecución de la actividad.</t>
    </r>
  </si>
  <si>
    <r>
      <rPr>
        <b/>
        <sz val="14"/>
        <color theme="1"/>
        <rFont val="Swis721 LtCn BT"/>
        <family val="2"/>
      </rPr>
      <t>DESMONTE Y REPOSICIÓN DE PARALES Y/O DIAGONALES</t>
    </r>
    <r>
      <rPr>
        <sz val="14"/>
        <color theme="1"/>
        <rFont val="Swis721 LtCn BT"/>
        <family val="2"/>
      </rPr>
      <t>, incluye soldadura, pulida y pintura anticorrosiva 2 en 1  a 2 manos, color gris y verificar las indicaciones de la supervisión, incluye todo lo necesario para la correcta ejecución de la actividad.</t>
    </r>
  </si>
  <si>
    <r>
      <rPr>
        <b/>
        <sz val="14"/>
        <color theme="1"/>
        <rFont val="Swis721 LtCn BT"/>
        <family val="2"/>
      </rPr>
      <t>MANTENIMIENTO DE GRAMA SINTETICA</t>
    </r>
    <r>
      <rPr>
        <sz val="14"/>
        <color theme="1"/>
        <rFont val="Swis721 LtCn BT"/>
        <family val="2"/>
      </rPr>
      <t>, incluye limpieza, cepillado, reposición de caucho granulado SBR resistente a la constante exposición a los rayos UV sin que este se derrita o decolore, con una granulometria que este retenida en el tamiz #5 y #6, incluye todo lo necesario para la correcta ejecución de la actividad.</t>
    </r>
  </si>
  <si>
    <t>1,3,4</t>
  </si>
  <si>
    <t>1,3,5</t>
  </si>
  <si>
    <t>1,3,6</t>
  </si>
  <si>
    <r>
      <rPr>
        <b/>
        <sz val="14"/>
        <color theme="1"/>
        <rFont val="Swis721 LtCn BT"/>
        <family val="2"/>
      </rPr>
      <t>MANTENIMIENTO DE BORDILLO EXISTENTE</t>
    </r>
    <r>
      <rPr>
        <sz val="14"/>
        <color theme="1"/>
        <rFont val="Swis721 LtCn BT"/>
        <family val="2"/>
      </rPr>
      <t>, incluye pulir y verificar estado de los bordes, limpieza y pintura epoxica color gris, además de todo lo necesario para la correcta ejecución de la actividad.</t>
    </r>
  </si>
  <si>
    <r>
      <rPr>
        <b/>
        <sz val="14"/>
        <color theme="1"/>
        <rFont val="Swis721 LtCn BT"/>
        <family val="2"/>
      </rPr>
      <t xml:space="preserve">CONSUTRUCCIÓN DE CAJA DESARENADORA 60x60x80 cm </t>
    </r>
    <r>
      <rPr>
        <sz val="14"/>
        <color theme="1"/>
        <rFont val="Swis721 LtCn BT"/>
        <family val="2"/>
      </rPr>
      <t xml:space="preserve">en concreto de 21Mpa. Incluye suministro, transporte e instalación de herraje (marco y tapa de 60x60 cm en ángulo de 2"x1/8"), excavación,  capa de lleno de arenillas de hasta 7 cm y acero de refuerzo y empalme de las redes existente y redes nuevas a la caja. Incluye todos los elementos necesarios para su correcta construcción y funcionamiento. Según normas técnicas de EEPP de Medellín. </t>
    </r>
  </si>
  <si>
    <r>
      <rPr>
        <b/>
        <sz val="14"/>
        <color rgb="FF000000"/>
        <rFont val="Swis721 LtCn BT"/>
        <family val="2"/>
      </rPr>
      <t>SUMINISTRO E INSTALACIÓN DE CUNETA PREFABRICADA EN V, ANCHO DE HASTA 0.50 m, ALTURA DE 0,20 m</t>
    </r>
    <r>
      <rPr>
        <sz val="14"/>
        <color rgb="FF000000"/>
        <rFont val="Swis721 LtCn BT"/>
        <family val="2"/>
      </rPr>
      <t>. Incluye suministro, transporte, nivelación, conformación y compactación del terreno y todos los demás elementos necesarios para su correcta construcción. Según indicaciones de la supervisión.</t>
    </r>
  </si>
  <si>
    <t>ACUEDUCTO</t>
  </si>
  <si>
    <t xml:space="preserve">Suministro, Transporte e Instalación de Tubería Alcantarillado Novafort ф 6 pulgadas. Incluye: Excavación de Profundidad de hasta 60 cm, soportes, tapón, limpiador, pegante, empalme a la red existente o nueva y todo lo necesario para su correcta instalación. </t>
  </si>
  <si>
    <t>1,6,1</t>
  </si>
  <si>
    <r>
      <t xml:space="preserve">Suministro e instalación </t>
    </r>
    <r>
      <rPr>
        <b/>
        <sz val="14"/>
        <color theme="1"/>
        <rFont val="Swis721 LtCn BT"/>
        <family val="2"/>
      </rPr>
      <t>CERRAMIENTO EN MALLA ESLABONADA DE 4 mm</t>
    </r>
    <r>
      <rPr>
        <sz val="14"/>
        <color theme="1"/>
        <rFont val="Swis721 LtCn BT"/>
        <family val="2"/>
      </rPr>
      <t xml:space="preserve"> y con la misma configuración actual " Incluye: correcto anclaje del cerramiento, pisa malla y todo lo necesario para la correcta ejecución de la actividad.</t>
    </r>
  </si>
  <si>
    <t>GRAMA</t>
  </si>
  <si>
    <t>1,7,1</t>
  </si>
  <si>
    <t>1,7,2</t>
  </si>
  <si>
    <t>2,3,4</t>
  </si>
  <si>
    <t>2,3,5</t>
  </si>
  <si>
    <t>2,3,6</t>
  </si>
  <si>
    <t>2,3,7</t>
  </si>
  <si>
    <r>
      <rPr>
        <b/>
        <sz val="14"/>
        <color theme="1"/>
        <rFont val="Swis721 LtCn BT"/>
        <family val="2"/>
      </rPr>
      <t>MANTENIMIENTO DE POSTES DE VOLEIBOL</t>
    </r>
    <r>
      <rPr>
        <sz val="14"/>
        <color theme="1"/>
        <rFont val="Swis721 LtCn BT"/>
        <family val="2"/>
      </rPr>
      <t>, limpieza, lijada y pintura epoxica color blanco, incluye todo lo necesario para la correcta ejecución y funcionamiento.</t>
    </r>
  </si>
  <si>
    <t>2,3,8</t>
  </si>
  <si>
    <r>
      <rPr>
        <b/>
        <sz val="14"/>
        <color theme="1"/>
        <rFont val="Swis721 LtCn BT"/>
        <family val="2"/>
      </rPr>
      <t>MANTENIMIENTO DE POSTES DE TENNIS</t>
    </r>
    <r>
      <rPr>
        <sz val="14"/>
        <color theme="1"/>
        <rFont val="Swis721 LtCn BT"/>
        <family val="2"/>
      </rPr>
      <t>, limpieza, lijada y pintura epoxica color blanco, incluye todo lo necesario para la correcta ejecución y funcionamiento.</t>
    </r>
  </si>
  <si>
    <t>2,3,9</t>
  </si>
  <si>
    <r>
      <rPr>
        <b/>
        <sz val="14"/>
        <color theme="1"/>
        <rFont val="Swis721 LtCn BT"/>
        <family val="2"/>
      </rPr>
      <t>DESMONTE Y REPOSICIÓN DE TABLERO DE BALONCESTO</t>
    </r>
    <r>
      <rPr>
        <sz val="14"/>
        <color theme="1"/>
        <rFont val="Swis721 LtCn BT"/>
        <family val="2"/>
      </rPr>
      <t>, estos incluyen aro, malla, según especificaciones del existente, además de todo lo necesario para la correcta ejecución y funcionamiento.</t>
    </r>
  </si>
  <si>
    <r>
      <t xml:space="preserve">Aplicación de </t>
    </r>
    <r>
      <rPr>
        <b/>
        <sz val="14"/>
        <color rgb="FF000000"/>
        <rFont val="Swis721 LtCn BT"/>
        <family val="2"/>
      </rPr>
      <t>PINTURA</t>
    </r>
    <r>
      <rPr>
        <sz val="14"/>
        <color rgb="FF000000"/>
        <rFont val="Swis721 LtCn BT"/>
        <family val="2"/>
      </rPr>
      <t xml:space="preserve"> para canchas deportivas de pintuco de primera calidad hasta obtener una superficie pareja y homogénea. Incluye suministro y transporte de los materiales, limpieza y preparación de la superficie por medio de construcleaner desengrasante, equivalente o superior, aplicación de imprimante con pintura epóxica base solvente equivalente o superior (1 capa) regulandolo con plástico en frio llana de pintuco (1 capa) y dando acabado final con pintura para canchas equivalente o superior 2 o 3 capas según colores institucionales (colores en los planos y detalles suministrados por Comfenalco), </t>
    </r>
    <r>
      <rPr>
        <b/>
        <sz val="14"/>
        <color rgb="FF000000"/>
        <rFont val="Swis721 LtCn BT"/>
        <family val="2"/>
      </rPr>
      <t>INCLUYE LA DEMARCACIÓN</t>
    </r>
    <r>
      <rPr>
        <sz val="14"/>
        <color rgb="FF000000"/>
        <rFont val="Swis721 LtCn BT"/>
        <family val="2"/>
      </rPr>
      <t>. R</t>
    </r>
    <r>
      <rPr>
        <sz val="14"/>
        <rFont val="Swis721 LtCn BT"/>
        <family val="2"/>
      </rPr>
      <t>ealizar la adecuación de la superficie a intervenir hasta obtener una superficie pareja y homogénea,</t>
    </r>
    <r>
      <rPr>
        <sz val="14"/>
        <color rgb="FF000000"/>
        <rFont val="Swis721 LtCn BT"/>
        <family val="2"/>
      </rPr>
      <t>colores corporativos según aprobación de la supervisión. Incluye todos los elementos necesarias para la correcta ejecucion.</t>
    </r>
  </si>
  <si>
    <t>Retiro de arena existentes, incluye cargue, transporte y botada de materialde acuerdo con las directrices de las entidades locales.</t>
  </si>
  <si>
    <t>Demolición de bordillo ancho hasta de 15 cm. Incluye demolición de concreto, cargue, transporte y botada de escombros provenientes de este retiro de acuerdo con las directrices de las entidades locales.</t>
  </si>
  <si>
    <t>3,1,3</t>
  </si>
  <si>
    <t>Retiro de palmera existente y disposición final en lugares autorizados, incluye todo lo necsario para la correcta ejecución de la actividad.</t>
  </si>
  <si>
    <r>
      <rPr>
        <b/>
        <sz val="14"/>
        <color theme="1"/>
        <rFont val="Swis721 LtCn BT"/>
        <family val="2"/>
      </rPr>
      <t>EXCAVACIÓN MECANICA</t>
    </r>
    <r>
      <rPr>
        <sz val="14"/>
        <color theme="1"/>
        <rFont val="Swis721 LtCn BT"/>
        <family val="2"/>
      </rPr>
      <t xml:space="preserve"> de material heterogéneo DE 0-1 m, bajo cualquier grado de humedad. Incluye: roca descompuesta, bolas de roca de volumen inferior a 0.35 m³, el cargue, transporte interno y externo, factor de expansión (30%), botada de material proveniente de las excavaciones en los sitios donde lo indique la supervisión de Comfenalco y su medida será en el sitio. </t>
    </r>
  </si>
  <si>
    <r>
      <rPr>
        <b/>
        <sz val="14"/>
        <color theme="1"/>
        <rFont val="Swis721 LtCn BT"/>
        <family val="2"/>
      </rPr>
      <t>CONFORMACIÓN DE SUBRASANTE CON MEDIOS MANUALES O MECÁNICOS</t>
    </r>
    <r>
      <rPr>
        <sz val="14"/>
        <color theme="1"/>
        <rFont val="Swis721 LtCn BT"/>
        <family val="2"/>
      </rPr>
      <t xml:space="preserve">, incluye conformación, nivelación y compactación al 98% del proctor estandar. </t>
    </r>
  </si>
  <si>
    <t>3,2,4</t>
  </si>
  <si>
    <r>
      <t xml:space="preserve">Suministro, transporte e instalación de </t>
    </r>
    <r>
      <rPr>
        <b/>
        <sz val="14"/>
        <color theme="1"/>
        <rFont val="Swis721 LtCn BT"/>
        <family val="2"/>
      </rPr>
      <t>GRAVA DE CANTO RODADO VARIABLE ENTRE 3/4" hasta 1 1/2" pulgadas</t>
    </r>
    <r>
      <rPr>
        <sz val="14"/>
        <color theme="1"/>
        <rFont val="Swis721 LtCn BT"/>
        <family val="2"/>
      </rPr>
      <t>, capa de 40 cm  de espesor de capa filtrante, Incluye todo lo necesario para su correcta construcción y funcionamiento.</t>
    </r>
  </si>
  <si>
    <t>3,2,5</t>
  </si>
  <si>
    <r>
      <rPr>
        <b/>
        <sz val="14"/>
        <color theme="1"/>
        <rFont val="Swis721 LtCn BT"/>
        <family val="2"/>
      </rPr>
      <t>LLENO EN ARENA SILICE</t>
    </r>
    <r>
      <rPr>
        <sz val="14"/>
        <color theme="1"/>
        <rFont val="Swis721 LtCn BT"/>
        <family val="2"/>
      </rPr>
      <t>, con un espesor de 50 cm. Incluye el suministro, transporte, colocación, compactación de la misma y transporte interno. Y su medida será en sitio ya compactado.</t>
    </r>
  </si>
  <si>
    <t>3,2,6</t>
  </si>
  <si>
    <r>
      <rPr>
        <b/>
        <sz val="14"/>
        <color theme="1"/>
        <rFont val="Swis721 LtCn BT"/>
        <family val="2"/>
      </rPr>
      <t>SUMINISTRO E INSTALACIÓN DE GEOTEXTIL</t>
    </r>
    <r>
      <rPr>
        <sz val="14"/>
        <color theme="1"/>
        <rFont val="Swis721 LtCn BT"/>
        <family val="2"/>
      </rPr>
      <t xml:space="preserve"> no tejido que cumpla con las especificaciones, se instalara sobre la superficie de la grava, incluye todo lo necesario para la correcta ejecución de la actividad y funcionamiento.</t>
    </r>
  </si>
  <si>
    <t>3,2,7</t>
  </si>
  <si>
    <r>
      <rPr>
        <b/>
        <sz val="14"/>
        <color theme="1"/>
        <rFont val="Swis721 LtCn BT"/>
        <family val="2"/>
      </rPr>
      <t>LLENO EN ARENA SILICE</t>
    </r>
    <r>
      <rPr>
        <sz val="14"/>
        <color theme="1"/>
        <rFont val="Swis721 LtCn BT"/>
        <family val="2"/>
      </rPr>
      <t>, con un espesor de 20 cm (zona perimetral de la cancha). Incluye el suministro, transporte, colocación, compactación de la misma y transporte interno. Y su medida será en sitio ya compactado.</t>
    </r>
  </si>
  <si>
    <t>3,3,1</t>
  </si>
  <si>
    <r>
      <rPr>
        <b/>
        <sz val="14"/>
        <color theme="1"/>
        <rFont val="Swis721 LtCn BT"/>
        <family val="2"/>
      </rPr>
      <t>SUMINISTRO Y COLOCACIÓN DE CONCRETO CICLOPEO</t>
    </r>
    <r>
      <rPr>
        <sz val="14"/>
        <color theme="1"/>
        <rFont val="Swis721 LtCn BT"/>
        <family val="2"/>
      </rPr>
      <t xml:space="preserve"> con h: 3 hasta  5 cm, concreto de 17,5 Mpa, grava de 3/4", incluye todo lo necesario para su correcta ejecución y funcionamiento.</t>
    </r>
  </si>
  <si>
    <t>3,3,2</t>
  </si>
  <si>
    <r>
      <rPr>
        <b/>
        <sz val="14"/>
        <color theme="1"/>
        <rFont val="Swis721 LtCn BT"/>
        <family val="2"/>
      </rPr>
      <t>SUMINISTRO E INSTALACIÓN DE BORDILLO PREFABRICADO ,0,80 x 0,35 x 0,15 m</t>
    </r>
    <r>
      <rPr>
        <sz val="14"/>
        <color theme="1"/>
        <rFont val="Swis721 LtCn BT"/>
        <family val="2"/>
      </rPr>
      <t>, incluye mortero de pega  y todo lo necesario para su correcta construcción.</t>
    </r>
  </si>
  <si>
    <t>3,3,3</t>
  </si>
  <si>
    <t>3,4,1</t>
  </si>
  <si>
    <r>
      <t xml:space="preserve">Suministro, Transporte e Instalación de </t>
    </r>
    <r>
      <rPr>
        <b/>
        <sz val="14"/>
        <color theme="1"/>
        <rFont val="Swis721 LtCn BT"/>
        <family val="2"/>
      </rPr>
      <t>TUBERÍA PVC PERFORADA  ф 8 pulgada</t>
    </r>
    <r>
      <rPr>
        <sz val="14"/>
        <color theme="1"/>
        <rFont val="Swis721 LtCn BT"/>
        <family val="2"/>
      </rPr>
      <t>s, instalada según especificaciones de la supervisión (lugar y pendiente). se debe tener claridad sobre proceso constructivo, Incluye: soportes, tapón, limpiador, pegante, empalme a red existente o nueva y todo lo necesario para su correcta instalación.</t>
    </r>
  </si>
  <si>
    <t>3,4,2</t>
  </si>
  <si>
    <r>
      <t>Suministro, Transporte e Instalación de</t>
    </r>
    <r>
      <rPr>
        <b/>
        <sz val="14"/>
        <rFont val="Swis721 LtCn BT"/>
        <family val="2"/>
      </rPr>
      <t xml:space="preserve"> TUBERÍA ALCANTARILLADO NOVAFORT ф 6 pulgadas</t>
    </r>
    <r>
      <rPr>
        <sz val="14"/>
        <rFont val="Swis721 LtCn BT"/>
        <family val="2"/>
      </rPr>
      <t xml:space="preserve">. Incluye: Excavación de Profundidad de hasta 60 cm, soportes, tapón, limpiador, pegante, empalme a la red existente o nueva y todo lo necesario para su correcta instalación. </t>
    </r>
  </si>
  <si>
    <t>2,4,3</t>
  </si>
  <si>
    <r>
      <rPr>
        <b/>
        <sz val="14"/>
        <color theme="1"/>
        <rFont val="Swis721 LtCn BT"/>
        <family val="2"/>
      </rPr>
      <t xml:space="preserve">MANTENIMIENTO DE REDES DE 4" HASTA 8" </t>
    </r>
    <r>
      <rPr>
        <sz val="14"/>
        <color theme="1"/>
        <rFont val="Swis721 LtCn BT"/>
        <family val="2"/>
      </rPr>
      <t>, incluye revisión con gusanillo, limpieza y botada de residuos en sitios autorizados y todo lo necesario para la correcta ejecución de la actividad.</t>
    </r>
  </si>
  <si>
    <t>3,4,4</t>
  </si>
  <si>
    <r>
      <rPr>
        <b/>
        <sz val="14"/>
        <color theme="1"/>
        <rFont val="Swis721 LtCn BT"/>
        <family val="2"/>
      </rPr>
      <t>MANTENIMIENTO DE CAJAS DE DESAGUES O SUMIDEROS CON MEDIDAS DE HASTA 60x0,60</t>
    </r>
    <r>
      <rPr>
        <sz val="14"/>
        <color theme="1"/>
        <rFont val="Swis721 LtCn BT"/>
        <family val="2"/>
      </rPr>
      <t>, incluye limpieza, reaparación de sus partes internas en caso de requerirse, verificación de pendiente y botada de residuos, además de todo lo necesario para el cumplimiento de la actividad.</t>
    </r>
  </si>
  <si>
    <t>DOTACIONES</t>
  </si>
  <si>
    <t>3,5,1</t>
  </si>
  <si>
    <r>
      <rPr>
        <b/>
        <sz val="14"/>
        <color theme="1"/>
        <rFont val="Swis721 LtCn BT"/>
        <family val="2"/>
      </rPr>
      <t>SUMINISTRO E INSTALACIÓN DE POSTE REDONDO EN METAL GALVANIZADO</t>
    </r>
    <r>
      <rPr>
        <sz val="14"/>
        <color theme="1"/>
        <rFont val="Swis721 LtCn BT"/>
        <family val="2"/>
      </rPr>
      <t xml:space="preserve"> con acabado alcolchonado con bordes y aristas redondeadas,  altuta libre 2,43m, desde superficie de arena, debe estar anclado a superficie de terreno en  pedestal de concreto incluye todo lo necesario para la correcta ejecución de la actividad.</t>
    </r>
  </si>
  <si>
    <t>3,5,2</t>
  </si>
  <si>
    <r>
      <rPr>
        <b/>
        <sz val="14"/>
        <color theme="1"/>
        <rFont val="Swis721 LtCn BT"/>
        <family val="2"/>
      </rPr>
      <t xml:space="preserve">SUMINISTRO E INSTALACIÓN DE LINEAS DE DEMARCACIÓN </t>
    </r>
    <r>
      <rPr>
        <sz val="14"/>
        <color theme="1"/>
        <rFont val="Swis721 LtCn BT"/>
        <family val="2"/>
      </rPr>
      <t xml:space="preserve"> (cintas elasticas de politileno o pvc) de 5-8 cm de ancho color definido por la supervisión y anclado con angulo de 45°, incluye los 4 postes de soporte de la linea al igual que todo lo necesario para la correcta ejecución de la actividad.</t>
    </r>
  </si>
  <si>
    <t>3,5,3</t>
  </si>
  <si>
    <r>
      <rPr>
        <b/>
        <sz val="14"/>
        <color theme="1"/>
        <rFont val="Swis721 LtCn BT"/>
        <family val="2"/>
      </rPr>
      <t>SUMINITRO E INSTALACIÓN DE SILLA DE ARBITRO EN ACERO</t>
    </r>
    <r>
      <rPr>
        <sz val="14"/>
        <color theme="1"/>
        <rFont val="Swis721 LtCn BT"/>
        <family val="2"/>
      </rPr>
      <t>, resistente a la intemperie y acabado según especificaciones de supervisión, incluye todo lo necesario para la correcta instalación y funcionamiento.</t>
    </r>
  </si>
  <si>
    <t>3,5,4</t>
  </si>
  <si>
    <t xml:space="preserve">ESTRUCTURA TIPO KIOSKO </t>
  </si>
  <si>
    <t>3,6,1</t>
  </si>
  <si>
    <r>
      <rPr>
        <b/>
        <sz val="14"/>
        <color theme="1"/>
        <rFont val="Swis721 LtCn BT"/>
        <family val="2"/>
      </rPr>
      <t>CONSTRUCCIÓN DE ESTRUCTURA ABIERTA DE 10.00 × 10.00 m TIPO KIOSCO</t>
    </r>
    <r>
      <rPr>
        <sz val="14"/>
        <color theme="1"/>
        <rFont val="Swis721 LtCn BT"/>
        <family val="2"/>
      </rPr>
      <t xml:space="preserve"> con soportes perimetrales en madera cilíndrica inmunizada, acabado natural. Cubierta en paja tipo palma sobre correas de madera. </t>
    </r>
  </si>
  <si>
    <t>3,6,2</t>
  </si>
  <si>
    <r>
      <t xml:space="preserve">Construccion de </t>
    </r>
    <r>
      <rPr>
        <b/>
        <sz val="14"/>
        <color theme="1"/>
        <rFont val="Swis721 LtCn BT"/>
        <family val="2"/>
      </rPr>
      <t>LOSA</t>
    </r>
    <r>
      <rPr>
        <sz val="14"/>
        <color theme="1"/>
        <rFont val="Swis721 LtCn BT"/>
        <family val="2"/>
      </rPr>
      <t xml:space="preserve"> </t>
    </r>
    <r>
      <rPr>
        <b/>
        <sz val="14"/>
        <color theme="1"/>
        <rFont val="Swis721 LtCn BT"/>
        <family val="2"/>
      </rPr>
      <t>EN CONCRETO DE 28MPa</t>
    </r>
    <r>
      <rPr>
        <sz val="14"/>
        <color theme="1"/>
        <rFont val="Swis721 LtCn BT"/>
        <family val="2"/>
      </rPr>
      <t xml:space="preserve"> con malla electrosoldada D-188 con un espesor de 10 cm.Instalacion de plastico aislante. Incluye pruebas de resistencia acorde a la normativa vigente y todos los elementos necesarios para la correcta ejecucion, </t>
    </r>
    <r>
      <rPr>
        <b/>
        <sz val="14"/>
        <color theme="1"/>
        <rFont val="Swis721 LtCn BT"/>
        <family val="2"/>
      </rPr>
      <t>INCLUYE TRATAMIENTO CON DESTRONCADORA PARA ACABADO DE CONCRETO PULIDO.</t>
    </r>
  </si>
  <si>
    <t xml:space="preserve">AREAS DE SOMBRA Y ZONA DECK </t>
  </si>
  <si>
    <t>3,7,1</t>
  </si>
  <si>
    <r>
      <rPr>
        <b/>
        <sz val="14"/>
        <color theme="1"/>
        <rFont val="Swis721 LtCn BT"/>
        <family val="2"/>
      </rPr>
      <t>EXCAVACIÓN MANUAL</t>
    </r>
    <r>
      <rPr>
        <sz val="14"/>
        <color theme="1"/>
        <rFont val="Swis721 LtCn BT"/>
        <family val="2"/>
      </rPr>
      <t xml:space="preserve"> de material heterogéneo DE 0-1 m para cimentaciones, bajo cualquier grado de humedad. Incluye: roca descompuesta, bolas de roca de volumen inferior a 0.35 m³, el cargue, transporte interno y externo, factor de expansión (30%), botada de material proveniente de las excavaciones en los sitios donde lo indique la supervisión de Comfenalco y su medida será en el sitio. </t>
    </r>
  </si>
  <si>
    <t>3,7,2</t>
  </si>
  <si>
    <r>
      <t xml:space="preserve">Suministro, transporte e instalación de </t>
    </r>
    <r>
      <rPr>
        <b/>
        <sz val="14"/>
        <color theme="1"/>
        <rFont val="Swis721 LtCn BT"/>
        <family val="2"/>
      </rPr>
      <t>ACERO DE REFUERZO FIGURADO FY= 420 Mpa-60000 PSI</t>
    </r>
    <r>
      <rPr>
        <sz val="14"/>
        <color theme="1"/>
        <rFont val="Swis721 LtCn BT"/>
        <family val="2"/>
      </rPr>
      <t xml:space="preserve">, para CIMENTACIONES segun diseños. Incluye corte, figurado, y amarres con alambre recocido para garantizar estabilidad.corrugado. Incluye transporte con descarga, transporte interno, alambre de amarre, certificados y todos los elementos necesarios para su correcta instalación, según diseño y recomendaciones estructurales. </t>
    </r>
  </si>
  <si>
    <t>3,7,3</t>
  </si>
  <si>
    <r>
      <t xml:space="preserve">Suministro, transporte y colocación de </t>
    </r>
    <r>
      <rPr>
        <b/>
        <sz val="14"/>
        <color theme="1"/>
        <rFont val="Swis721 LtCn BT"/>
        <family val="2"/>
      </rPr>
      <t>CONCRETO CLASE D (28MPa)</t>
    </r>
    <r>
      <rPr>
        <sz val="14"/>
        <color theme="1"/>
        <rFont val="Swis721 LtCn BT"/>
        <family val="2"/>
      </rPr>
      <t xml:space="preserve"> para cimentaciones según diseños.</t>
    </r>
  </si>
  <si>
    <t>3,7,4</t>
  </si>
  <si>
    <t>3,7,5</t>
  </si>
  <si>
    <r>
      <t>Suministro e instalación d</t>
    </r>
    <r>
      <rPr>
        <b/>
        <sz val="14"/>
        <color theme="1"/>
        <rFont val="Swis721 LtCn BT"/>
        <family val="2"/>
      </rPr>
      <t>e ADOQIÓN PREFABRICADO TIPO DECK</t>
    </r>
    <r>
      <rPr>
        <sz val="14"/>
        <color theme="1"/>
        <rFont val="Swis721 LtCn BT"/>
        <family val="2"/>
      </rPr>
      <t xml:space="preserve"> en concreto, color por definir, incluye instalación de bloques según diseño y suministro y compactación de camilla en arenilla E=5cm. </t>
    </r>
  </si>
  <si>
    <t>3,7,6</t>
  </si>
  <si>
    <r>
      <t>Suministro, transporte, fabricación e instalación de</t>
    </r>
    <r>
      <rPr>
        <b/>
        <sz val="14"/>
        <color theme="1"/>
        <rFont val="Swis721 LtCn BT"/>
        <family val="2"/>
      </rPr>
      <t xml:space="preserve"> PERFILES PARA ÁREA DE SOMBRA  en PTS 100x100x2,5mm</t>
    </r>
    <r>
      <rPr>
        <sz val="14"/>
        <color theme="1"/>
        <rFont val="Swis721 LtCn BT"/>
        <family val="2"/>
      </rPr>
      <t>, y viguetas de 90x50x2mm incluye soldadura de electrodo revestido E7018, incluye conexiones, pintura anticorrosiva, acabado final, pernos de anclaje, platinas según diseño y todo lo necesario para su correcta instalación.</t>
    </r>
  </si>
  <si>
    <t>3,7,7</t>
  </si>
  <si>
    <r>
      <t>Suministro, transporte e instalación de</t>
    </r>
    <r>
      <rPr>
        <b/>
        <sz val="14"/>
        <color theme="1"/>
        <rFont val="Swis721 LtCn BT"/>
        <family val="2"/>
      </rPr>
      <t xml:space="preserve"> TEJA TERMOACUSTICA 11.8 X 1.07m 2mm Cresta Alta Upvc color a definir</t>
    </r>
    <r>
      <rPr>
        <sz val="14"/>
        <color theme="1"/>
        <rFont val="Swis721 LtCn BT"/>
        <family val="2"/>
      </rPr>
      <t>, incluye andamios, amarras y fijaciones y demás accesorios necesarios para la instalación.</t>
    </r>
  </si>
  <si>
    <t>3,7,8</t>
  </si>
  <si>
    <r>
      <t>Suministro, transporte e instalacion de</t>
    </r>
    <r>
      <rPr>
        <b/>
        <sz val="14"/>
        <color theme="1"/>
        <rFont val="Swis721 LtCn BT"/>
        <family val="2"/>
      </rPr>
      <t xml:space="preserve"> LAMINA MICROPERFORADA</t>
    </r>
    <r>
      <rPr>
        <sz val="14"/>
        <color theme="1"/>
        <rFont val="Swis721 LtCn BT"/>
        <family val="2"/>
      </rPr>
      <t xml:space="preserve"> metalica para fachada perimetral según diseños.(h=80cm)</t>
    </r>
  </si>
  <si>
    <t>3,7,9</t>
  </si>
  <si>
    <r>
      <t>Suministro, transporte e instalación de</t>
    </r>
    <r>
      <rPr>
        <b/>
        <sz val="14"/>
        <color theme="1"/>
        <rFont val="Swis721 LtCn BT"/>
        <family val="2"/>
      </rPr>
      <t xml:space="preserve"> MALLA ELECTROSOLDADA D-084 (4.0 x 4.0mm)15X15</t>
    </r>
    <r>
      <rPr>
        <sz val="14"/>
        <color theme="1"/>
        <rFont val="Swis721 LtCn BT"/>
        <family val="2"/>
      </rPr>
      <t xml:space="preserve"> para enredaderas, incluye pintura anticorrosiva y acabado negro mate. </t>
    </r>
  </si>
  <si>
    <t>3,7,10</t>
  </si>
  <si>
    <t>3,8,1</t>
  </si>
  <si>
    <t>3,8,2</t>
  </si>
  <si>
    <t>3,8,3</t>
  </si>
  <si>
    <t>3,8,4</t>
  </si>
  <si>
    <r>
      <t xml:space="preserve">Suministro, transporte e instalacion de </t>
    </r>
    <r>
      <rPr>
        <b/>
        <sz val="14"/>
        <color theme="1"/>
        <rFont val="Swis721 LtCn BT"/>
        <family val="2"/>
      </rPr>
      <t>PASOS EN CONCRETO</t>
    </r>
    <r>
      <rPr>
        <sz val="14"/>
        <color theme="1"/>
        <rFont val="Swis721 LtCn BT"/>
        <family val="2"/>
      </rPr>
      <t xml:space="preserve"> prefabricado 1,00x0,50 m para sendero, E=0,06m, acabado con textura antideslizante, bordes rectos y aristas biseladas. Incluye la instalacion y fijacion siguiendo el distanciamiento del sendero existente y todos los elementos necesarios para su correcta instalacion </t>
    </r>
  </si>
  <si>
    <t>3,8,5</t>
  </si>
  <si>
    <t xml:space="preserve">ANÁLISIS DESGLOSE DE LA ESTRUCTURA DEL PORCENTAJE DE ADMINISTRACIÓN </t>
  </si>
  <si>
    <t>COSTOS DIRECTOS:</t>
  </si>
  <si>
    <t>AU  ESTIMADO :</t>
  </si>
  <si>
    <t>VALOR CONTRACTUAL</t>
  </si>
  <si>
    <t>PLAZO EN MESES:</t>
  </si>
  <si>
    <t>Item</t>
  </si>
  <si>
    <t>Nombre</t>
  </si>
  <si>
    <t>Duración</t>
  </si>
  <si>
    <t>Cant</t>
  </si>
  <si>
    <t>Dedicación</t>
  </si>
  <si>
    <t>Valor</t>
  </si>
  <si>
    <t>Aux Transporte</t>
  </si>
  <si>
    <t>Factor Prestacional</t>
  </si>
  <si>
    <t>Porcentaje sobre el contrato</t>
  </si>
  <si>
    <t>Subtotal</t>
  </si>
  <si>
    <t>Personal de Admón. del Contrato</t>
  </si>
  <si>
    <t>Director de Obra</t>
  </si>
  <si>
    <t>Mes</t>
  </si>
  <si>
    <t xml:space="preserve">Residente obra civil </t>
  </si>
  <si>
    <t>Tecnologo SST/ Ambiental</t>
  </si>
  <si>
    <t>Almacenista y apoyo logístico</t>
  </si>
  <si>
    <t>Instalaciones provisionales</t>
  </si>
  <si>
    <t>Zona de acopio</t>
  </si>
  <si>
    <t>Almacen</t>
  </si>
  <si>
    <t>un</t>
  </si>
  <si>
    <t>Gastos administrativos</t>
  </si>
  <si>
    <t>Gastos de papelería y permisos</t>
  </si>
  <si>
    <t>Computadores y software</t>
  </si>
  <si>
    <t>un/mes</t>
  </si>
  <si>
    <t>Medio de comunicación (celular, Internet)</t>
  </si>
  <si>
    <t>Mobiliario de oficina (4 puestos de trabajo + 2 impresora)</t>
  </si>
  <si>
    <t>Alojamiento - LOS ENCUENTROS</t>
  </si>
  <si>
    <t>Planos As Built</t>
  </si>
  <si>
    <t>Gastos oficina central</t>
  </si>
  <si>
    <t>Ambiental</t>
  </si>
  <si>
    <t>Implementación de PMA</t>
  </si>
  <si>
    <t>Seguridad Salud y Trabajo</t>
  </si>
  <si>
    <t>Implementación de SST</t>
  </si>
  <si>
    <t>Cargos sobre el valor de la oferta</t>
  </si>
  <si>
    <t xml:space="preserve">                                                                                                                                                          </t>
  </si>
  <si>
    <t>Impuesto del 4/1000</t>
  </si>
  <si>
    <t>FIC</t>
  </si>
  <si>
    <t>CORRECCIÓN DECIMALES</t>
  </si>
  <si>
    <t>TOTAL ADMINISTRACIÓN</t>
  </si>
  <si>
    <t>AU TOTAL</t>
  </si>
  <si>
    <t>Viáticos para Director - LOS ENCUENTROS (semanal)</t>
  </si>
  <si>
    <t>Transporte intermunicipal de residentes - LOS ENCUENTROS (4 trayectos)</t>
  </si>
  <si>
    <t>PROPUESTA ECONÓMICA</t>
  </si>
  <si>
    <t>I. INFORMACIÓN GENERAL</t>
  </si>
  <si>
    <t>NOMBRE PROVEEDOR</t>
  </si>
  <si>
    <t>NIT</t>
  </si>
  <si>
    <t>REGIMEN DE TRIBUTACIÓN</t>
  </si>
  <si>
    <t>FECHA DE COTIZACIÓN</t>
  </si>
  <si>
    <t>TIEMPO DE ENTREGA DÍAS CALENDARIO</t>
  </si>
  <si>
    <t xml:space="preserve">VIGENCIA DE COTIZACIÓN </t>
  </si>
  <si>
    <t>MONEDA</t>
  </si>
  <si>
    <t>GARANTÍAS OFRECIDAS</t>
  </si>
  <si>
    <t xml:space="preserve">NOTA: </t>
  </si>
  <si>
    <t>La propuesta economica debe incluir todos los costos asociados a la prestación del servicio y/o entrega del bien o servicio</t>
  </si>
  <si>
    <t>II. DATOS DE CONTACTO</t>
  </si>
  <si>
    <t>NOMBRE PERSONA DE CONTACTO</t>
  </si>
  <si>
    <t>CORREO</t>
  </si>
  <si>
    <t>CELULAR / TELÉFONO</t>
  </si>
  <si>
    <t>NOMBRE REPRESENTANTE LEGAL</t>
  </si>
  <si>
    <t>FIRMA REPRESENTANTE LEGAL O TITULAR (PERSONA NATURAL)</t>
  </si>
  <si>
    <t>FIRMA ABONO DE LA PROPUESTA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</si>
</sst>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$&quot;\ * #,##0_-;\-&quot;$&quot;\ * #,##0_-;_-&quot;$&quot;\ * &quot;-&quot;??_-;_-@_-"/>
    <numFmt numFmtId="166" formatCode="_-[$$-240A]\ * #,##0.00_-;\-[$$-240A]\ * #,##0.00_-;_-[$$-240A]\ * &quot;-&quot;??_-;_-@_-"/>
    <numFmt numFmtId="167" formatCode="_(&quot;$&quot;\ * #,##0.00_);_(&quot;$&quot;\ * \(#,##0.00\);_(&quot;$&quot;\ * &quot;-&quot;??_);_(@_)"/>
    <numFmt numFmtId="168" formatCode="_(&quot;$&quot;\ * #,##0_);_(&quot;$&quot;\ * \(#,##0\);_(&quot;$&quot;\ * &quot;-&quot;??_);_(@_)"/>
    <numFmt numFmtId="169" formatCode="_(* #,##0.00_);_(* \(#,##0.00\);_(* &quot;-&quot;??_);_(@_)"/>
    <numFmt numFmtId="170" formatCode="_-[$$-240A]\ * #,##0_-;\-[$$-240A]\ * #,##0_-;_-[$$-240A]\ * &quot;-&quot;??_-;_-@_-"/>
    <numFmt numFmtId="171" formatCode="[$$-240A]\ #,##0.0000"/>
    <numFmt numFmtId="172" formatCode="_(&quot;$&quot;* #,##0.00_);_(&quot;$&quot;* \(#,##0.00\);_(&quot;$&quot;* &quot;-&quot;??_);_(@_)"/>
    <numFmt numFmtId="173" formatCode="_-&quot;$&quot;\ * #,##0.000_-;\-&quot;$&quot;\ * #,##0.000_-;_-&quot;$&quot;\ * &quot;-&quot;??_-;_-@_-"/>
    <numFmt numFmtId="174" formatCode="_-* #,##0.000_-;\-* #,##0.000_-;_-* &quot;-&quot;???_-;_-@_-"/>
    <numFmt numFmtId="175" formatCode="_-* #,##0.000\ &quot;€&quot;_-;\-* #,##0.000\ &quot;€&quot;_-;_-* &quot;-&quot;??\ &quot;€&quot;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Swis721 LtCn BT"/>
      <family val="2"/>
    </font>
    <font>
      <b/>
      <sz val="18"/>
      <color theme="1"/>
      <name val="Swis721 LtCn BT"/>
      <family val="2"/>
    </font>
    <font>
      <b/>
      <sz val="14"/>
      <color theme="1"/>
      <name val="Swis721 LtCn BT"/>
      <family val="2"/>
    </font>
    <font>
      <sz val="14"/>
      <color theme="1"/>
      <name val="Swis721 LtCn BT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color rgb="FFFF0000"/>
      <name val="Arial"/>
      <family val="2"/>
    </font>
    <font>
      <b/>
      <sz val="14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9"/>
      <color rgb="FF000000"/>
      <name val="Arial"/>
      <family val="2"/>
    </font>
    <font>
      <sz val="14"/>
      <color rgb="FF000000"/>
      <name val="Swis721 LtCn BT"/>
      <family val="2"/>
    </font>
    <font>
      <b/>
      <sz val="14"/>
      <color rgb="FF000000"/>
      <name val="Swis721 LtCn BT"/>
      <family val="2"/>
    </font>
    <font>
      <sz val="14"/>
      <color rgb="FFFF0000"/>
      <name val="Swis721 LtCn BT"/>
      <family val="2"/>
    </font>
    <font>
      <sz val="14"/>
      <name val="Swis721 LtCn BT"/>
      <family val="2"/>
    </font>
    <font>
      <b/>
      <sz val="9"/>
      <color indexed="81"/>
      <name val="Tahoma"/>
      <family val="2"/>
    </font>
    <font>
      <b/>
      <sz val="14"/>
      <name val="Swis721 LtCn BT"/>
      <family val="2"/>
    </font>
    <font>
      <sz val="9"/>
      <name val="Arial"/>
      <family val="2"/>
    </font>
    <font>
      <b/>
      <sz val="11"/>
      <color theme="0"/>
      <name val="Aptos Display"/>
      <family val="2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336600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/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medium">
        <color indexed="64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 style="medium">
        <color indexed="64"/>
      </top>
      <bottom style="medium">
        <color indexed="64"/>
      </bottom>
      <diagonal/>
    </border>
    <border>
      <left style="dotted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8">
    <xf numFmtId="0" fontId="0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171" fontId="8" fillId="0" borderId="0"/>
    <xf numFmtId="167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0" fontId="18" fillId="0" borderId="0"/>
    <xf numFmtId="44" fontId="17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2" fillId="0" borderId="0"/>
    <xf numFmtId="167" fontId="17" fillId="0" borderId="0" applyFont="0" applyFill="0" applyBorder="0" applyAlignment="0" applyProtection="0"/>
    <xf numFmtId="172" fontId="23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332">
    <xf numFmtId="0" fontId="0" fillId="0" borderId="0" xfId="0"/>
    <xf numFmtId="0" fontId="10" fillId="0" borderId="0" xfId="10" applyFont="1"/>
    <xf numFmtId="168" fontId="11" fillId="0" borderId="39" xfId="12" applyNumberFormat="1" applyFont="1" applyFill="1" applyBorder="1" applyAlignment="1">
      <alignment horizontal="center" vertical="center"/>
    </xf>
    <xf numFmtId="0" fontId="12" fillId="0" borderId="0" xfId="11" applyNumberFormat="1" applyFont="1"/>
    <xf numFmtId="10" fontId="11" fillId="0" borderId="42" xfId="2" applyNumberFormat="1" applyFont="1" applyFill="1" applyBorder="1" applyAlignment="1">
      <alignment horizontal="center" vertical="center"/>
    </xf>
    <xf numFmtId="168" fontId="11" fillId="0" borderId="42" xfId="12" applyNumberFormat="1" applyFont="1" applyFill="1" applyBorder="1" applyAlignment="1">
      <alignment horizontal="center" vertical="center"/>
    </xf>
    <xf numFmtId="2" fontId="13" fillId="0" borderId="44" xfId="12" applyNumberFormat="1" applyFont="1" applyFill="1" applyBorder="1" applyAlignment="1">
      <alignment horizontal="center" vertical="center"/>
    </xf>
    <xf numFmtId="0" fontId="8" fillId="0" borderId="48" xfId="16" applyFont="1" applyBorder="1" applyAlignment="1">
      <alignment horizontal="center" vertical="center"/>
    </xf>
    <xf numFmtId="49" fontId="12" fillId="0" borderId="41" xfId="11" applyNumberFormat="1" applyFont="1" applyBorder="1" applyAlignment="1">
      <alignment horizontal="center" vertical="center" wrapText="1"/>
    </xf>
    <xf numFmtId="2" fontId="12" fillId="0" borderId="41" xfId="11" applyNumberFormat="1" applyFont="1" applyBorder="1" applyAlignment="1">
      <alignment horizontal="center" vertical="center" wrapText="1"/>
    </xf>
    <xf numFmtId="9" fontId="12" fillId="0" borderId="41" xfId="14" applyFont="1" applyFill="1" applyBorder="1" applyAlignment="1">
      <alignment horizontal="center" vertical="center" wrapText="1"/>
    </xf>
    <xf numFmtId="168" fontId="12" fillId="0" borderId="41" xfId="12" applyNumberFormat="1" applyFont="1" applyFill="1" applyBorder="1" applyAlignment="1">
      <alignment horizontal="center" vertical="center" wrapText="1"/>
    </xf>
    <xf numFmtId="10" fontId="12" fillId="0" borderId="41" xfId="14" applyNumberFormat="1" applyFont="1" applyFill="1" applyBorder="1" applyAlignment="1">
      <alignment horizontal="center" vertical="center" wrapText="1"/>
    </xf>
    <xf numFmtId="168" fontId="19" fillId="0" borderId="41" xfId="12" applyNumberFormat="1" applyFont="1" applyFill="1" applyBorder="1" applyAlignment="1">
      <alignment horizontal="center" vertical="center" wrapText="1"/>
    </xf>
    <xf numFmtId="0" fontId="19" fillId="0" borderId="0" xfId="11" applyNumberFormat="1" applyFont="1"/>
    <xf numFmtId="0" fontId="11" fillId="0" borderId="48" xfId="11" applyNumberFormat="1" applyFont="1" applyBorder="1" applyAlignment="1">
      <alignment horizontal="center" vertical="center"/>
    </xf>
    <xf numFmtId="9" fontId="11" fillId="0" borderId="41" xfId="14" applyFont="1" applyFill="1" applyBorder="1" applyAlignment="1">
      <alignment horizontal="left"/>
    </xf>
    <xf numFmtId="168" fontId="11" fillId="0" borderId="41" xfId="12" applyNumberFormat="1" applyFont="1" applyFill="1" applyBorder="1" applyAlignment="1">
      <alignment horizontal="center"/>
    </xf>
    <xf numFmtId="9" fontId="11" fillId="0" borderId="41" xfId="2" applyFont="1" applyFill="1" applyBorder="1" applyAlignment="1">
      <alignment horizontal="center"/>
    </xf>
    <xf numFmtId="168" fontId="12" fillId="0" borderId="41" xfId="12" applyNumberFormat="1" applyFont="1" applyFill="1" applyBorder="1"/>
    <xf numFmtId="9" fontId="12" fillId="0" borderId="41" xfId="2" applyFont="1" applyFill="1" applyBorder="1"/>
    <xf numFmtId="49" fontId="12" fillId="0" borderId="41" xfId="11" applyNumberFormat="1" applyFont="1" applyBorder="1" applyAlignment="1">
      <alignment horizontal="center"/>
    </xf>
    <xf numFmtId="9" fontId="12" fillId="0" borderId="41" xfId="2" applyFont="1" applyFill="1" applyBorder="1" applyAlignment="1">
      <alignment horizontal="center" vertical="center" wrapText="1"/>
    </xf>
    <xf numFmtId="168" fontId="19" fillId="0" borderId="41" xfId="12" applyNumberFormat="1" applyFont="1" applyFill="1" applyBorder="1"/>
    <xf numFmtId="9" fontId="19" fillId="0" borderId="41" xfId="2" applyFont="1" applyFill="1" applyBorder="1"/>
    <xf numFmtId="9" fontId="19" fillId="0" borderId="41" xfId="2" applyFont="1" applyFill="1" applyBorder="1" applyAlignment="1">
      <alignment horizontal="center" vertical="center" wrapText="1"/>
    </xf>
    <xf numFmtId="49" fontId="12" fillId="0" borderId="49" xfId="11" applyNumberFormat="1" applyFont="1" applyBorder="1" applyAlignment="1">
      <alignment horizontal="left" wrapText="1"/>
    </xf>
    <xf numFmtId="168" fontId="12" fillId="0" borderId="41" xfId="12" applyNumberFormat="1" applyFont="1" applyFill="1" applyBorder="1" applyAlignment="1">
      <alignment vertical="center"/>
    </xf>
    <xf numFmtId="0" fontId="12" fillId="0" borderId="48" xfId="11" applyNumberFormat="1" applyFont="1" applyBorder="1" applyAlignment="1">
      <alignment horizontal="center" vertical="center"/>
    </xf>
    <xf numFmtId="49" fontId="12" fillId="0" borderId="0" xfId="19" applyNumberFormat="1" applyFont="1" applyAlignment="1">
      <alignment horizontal="center" vertical="center"/>
    </xf>
    <xf numFmtId="49" fontId="12" fillId="0" borderId="0" xfId="19" applyNumberFormat="1" applyFont="1"/>
    <xf numFmtId="49" fontId="12" fillId="0" borderId="0" xfId="11" applyNumberFormat="1" applyFont="1" applyAlignment="1">
      <alignment horizontal="center" vertical="center"/>
    </xf>
    <xf numFmtId="49" fontId="12" fillId="0" borderId="0" xfId="11" applyNumberFormat="1" applyFont="1"/>
    <xf numFmtId="49" fontId="12" fillId="0" borderId="0" xfId="11" applyNumberFormat="1" applyFont="1" applyAlignment="1">
      <alignment horizontal="center"/>
    </xf>
    <xf numFmtId="2" fontId="12" fillId="0" borderId="0" xfId="11" applyNumberFormat="1" applyFont="1" applyAlignment="1">
      <alignment horizontal="center"/>
    </xf>
    <xf numFmtId="9" fontId="12" fillId="0" borderId="0" xfId="14" applyFont="1" applyFill="1" applyBorder="1" applyAlignment="1">
      <alignment horizontal="center"/>
    </xf>
    <xf numFmtId="168" fontId="12" fillId="0" borderId="0" xfId="12" applyNumberFormat="1" applyFont="1" applyFill="1" applyBorder="1"/>
    <xf numFmtId="10" fontId="12" fillId="0" borderId="0" xfId="14" applyNumberFormat="1" applyFont="1" applyFill="1" applyBorder="1"/>
    <xf numFmtId="0" fontId="0" fillId="0" borderId="0" xfId="0" applyAlignment="1">
      <alignment horizontal="center" vertical="center"/>
    </xf>
    <xf numFmtId="0" fontId="13" fillId="0" borderId="48" xfId="16" applyFont="1" applyBorder="1" applyAlignment="1">
      <alignment horizontal="center" vertical="center"/>
    </xf>
    <xf numFmtId="0" fontId="13" fillId="0" borderId="45" xfId="11" applyNumberFormat="1" applyFont="1" applyBorder="1" applyAlignment="1">
      <alignment horizontal="center" vertical="center"/>
    </xf>
    <xf numFmtId="0" fontId="13" fillId="0" borderId="48" xfId="11" applyNumberFormat="1" applyFont="1" applyBorder="1" applyAlignment="1">
      <alignment horizontal="center" vertical="center"/>
    </xf>
    <xf numFmtId="10" fontId="8" fillId="0" borderId="41" xfId="14" applyNumberFormat="1" applyFont="1" applyFill="1" applyBorder="1" applyAlignment="1">
      <alignment horizontal="center" vertical="center" wrapText="1"/>
    </xf>
    <xf numFmtId="49" fontId="13" fillId="0" borderId="41" xfId="11" applyNumberFormat="1" applyFont="1" applyBorder="1" applyAlignment="1">
      <alignment horizontal="center" vertical="center"/>
    </xf>
    <xf numFmtId="2" fontId="13" fillId="0" borderId="41" xfId="11" applyNumberFormat="1" applyFont="1" applyBorder="1" applyAlignment="1">
      <alignment horizontal="center" vertical="center"/>
    </xf>
    <xf numFmtId="9" fontId="13" fillId="0" borderId="41" xfId="14" applyFont="1" applyFill="1" applyBorder="1" applyAlignment="1">
      <alignment horizontal="left" vertical="center"/>
    </xf>
    <xf numFmtId="168" fontId="13" fillId="0" borderId="41" xfId="12" applyNumberFormat="1" applyFont="1" applyFill="1" applyBorder="1" applyAlignment="1">
      <alignment horizontal="center" vertical="center"/>
    </xf>
    <xf numFmtId="9" fontId="13" fillId="0" borderId="41" xfId="2" applyFont="1" applyFill="1" applyBorder="1" applyAlignment="1">
      <alignment horizontal="center" vertical="center"/>
    </xf>
    <xf numFmtId="49" fontId="13" fillId="0" borderId="48" xfId="11" applyNumberFormat="1" applyFont="1" applyBorder="1" applyAlignment="1">
      <alignment horizontal="center" vertical="center"/>
    </xf>
    <xf numFmtId="2" fontId="8" fillId="0" borderId="41" xfId="11" applyNumberFormat="1" applyBorder="1" applyAlignment="1">
      <alignment horizontal="center" vertical="center" wrapText="1"/>
    </xf>
    <xf numFmtId="49" fontId="8" fillId="0" borderId="41" xfId="11" applyNumberFormat="1" applyBorder="1" applyAlignment="1">
      <alignment horizontal="center" vertical="center"/>
    </xf>
    <xf numFmtId="9" fontId="8" fillId="0" borderId="41" xfId="14" applyFont="1" applyFill="1" applyBorder="1" applyAlignment="1">
      <alignment horizontal="center" vertical="center"/>
    </xf>
    <xf numFmtId="168" fontId="8" fillId="0" borderId="41" xfId="12" applyNumberFormat="1" applyFont="1" applyFill="1" applyBorder="1" applyAlignment="1">
      <alignment horizontal="center" vertical="center"/>
    </xf>
    <xf numFmtId="9" fontId="8" fillId="0" borderId="41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49" fontId="13" fillId="3" borderId="59" xfId="11" applyNumberFormat="1" applyFont="1" applyFill="1" applyBorder="1" applyAlignment="1">
      <alignment horizontal="center" vertical="center" wrapText="1"/>
    </xf>
    <xf numFmtId="49" fontId="13" fillId="3" borderId="38" xfId="11" applyNumberFormat="1" applyFont="1" applyFill="1" applyBorder="1" applyAlignment="1">
      <alignment horizontal="center" vertical="center" wrapText="1"/>
    </xf>
    <xf numFmtId="2" fontId="13" fillId="3" borderId="38" xfId="11" applyNumberFormat="1" applyFont="1" applyFill="1" applyBorder="1" applyAlignment="1">
      <alignment horizontal="center" vertical="center" wrapText="1"/>
    </xf>
    <xf numFmtId="9" fontId="13" fillId="3" borderId="38" xfId="14" applyFont="1" applyFill="1" applyBorder="1" applyAlignment="1">
      <alignment horizontal="center" vertical="center" wrapText="1"/>
    </xf>
    <xf numFmtId="168" fontId="13" fillId="3" borderId="38" xfId="12" applyNumberFormat="1" applyFont="1" applyFill="1" applyBorder="1" applyAlignment="1">
      <alignment horizontal="center" vertical="center" wrapText="1"/>
    </xf>
    <xf numFmtId="10" fontId="13" fillId="3" borderId="38" xfId="14" applyNumberFormat="1" applyFont="1" applyFill="1" applyBorder="1" applyAlignment="1">
      <alignment horizontal="center" vertical="center" wrapText="1"/>
    </xf>
    <xf numFmtId="168" fontId="13" fillId="3" borderId="39" xfId="12" applyNumberFormat="1" applyFont="1" applyFill="1" applyBorder="1" applyAlignment="1">
      <alignment horizontal="center" vertical="center" wrapText="1"/>
    </xf>
    <xf numFmtId="0" fontId="12" fillId="0" borderId="0" xfId="11" applyNumberFormat="1" applyFont="1" applyAlignment="1">
      <alignment vertical="center"/>
    </xf>
    <xf numFmtId="2" fontId="21" fillId="0" borderId="41" xfId="11" applyNumberFormat="1" applyFont="1" applyBorder="1" applyAlignment="1">
      <alignment horizontal="center" vertical="center" wrapText="1"/>
    </xf>
    <xf numFmtId="9" fontId="21" fillId="0" borderId="41" xfId="14" applyFont="1" applyFill="1" applyBorder="1" applyAlignment="1">
      <alignment horizontal="center" vertical="center" wrapText="1"/>
    </xf>
    <xf numFmtId="49" fontId="11" fillId="0" borderId="41" xfId="11" applyNumberFormat="1" applyFont="1" applyBorder="1" applyAlignment="1">
      <alignment horizontal="center" vertical="center"/>
    </xf>
    <xf numFmtId="2" fontId="11" fillId="0" borderId="41" xfId="11" applyNumberFormat="1" applyFont="1" applyBorder="1" applyAlignment="1">
      <alignment horizontal="center" vertical="center"/>
    </xf>
    <xf numFmtId="9" fontId="11" fillId="0" borderId="41" xfId="14" applyFont="1" applyFill="1" applyBorder="1" applyAlignment="1">
      <alignment horizontal="left" vertical="center"/>
    </xf>
    <xf numFmtId="168" fontId="11" fillId="0" borderId="41" xfId="12" applyNumberFormat="1" applyFont="1" applyFill="1" applyBorder="1" applyAlignment="1">
      <alignment horizontal="center" vertical="center"/>
    </xf>
    <xf numFmtId="9" fontId="11" fillId="0" borderId="41" xfId="2" applyFont="1" applyFill="1" applyBorder="1" applyAlignment="1">
      <alignment horizontal="center" vertical="center"/>
    </xf>
    <xf numFmtId="49" fontId="12" fillId="0" borderId="41" xfId="11" applyNumberFormat="1" applyFont="1" applyBorder="1" applyAlignment="1">
      <alignment horizontal="center" vertical="center"/>
    </xf>
    <xf numFmtId="2" fontId="12" fillId="0" borderId="41" xfId="11" applyNumberFormat="1" applyFont="1" applyBorder="1" applyAlignment="1">
      <alignment horizontal="center" vertical="center"/>
    </xf>
    <xf numFmtId="9" fontId="12" fillId="0" borderId="41" xfId="14" applyFont="1" applyFill="1" applyBorder="1" applyAlignment="1">
      <alignment horizontal="center" vertical="center"/>
    </xf>
    <xf numFmtId="9" fontId="12" fillId="0" borderId="41" xfId="2" applyFont="1" applyFill="1" applyBorder="1" applyAlignment="1">
      <alignment vertical="center"/>
    </xf>
    <xf numFmtId="10" fontId="11" fillId="0" borderId="41" xfId="14" applyNumberFormat="1" applyFont="1" applyFill="1" applyBorder="1" applyAlignment="1">
      <alignment horizontal="center" vertical="center"/>
    </xf>
    <xf numFmtId="10" fontId="11" fillId="0" borderId="9" xfId="2" applyNumberFormat="1" applyFont="1" applyFill="1" applyBorder="1" applyAlignment="1"/>
    <xf numFmtId="10" fontId="11" fillId="0" borderId="12" xfId="2" applyNumberFormat="1" applyFont="1" applyFill="1" applyBorder="1" applyAlignment="1"/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 wrapText="1"/>
    </xf>
    <xf numFmtId="170" fontId="6" fillId="4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170" fontId="5" fillId="6" borderId="14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25" fillId="0" borderId="7" xfId="0" applyFont="1" applyBorder="1" applyAlignment="1">
      <alignment wrapText="1"/>
    </xf>
    <xf numFmtId="0" fontId="25" fillId="0" borderId="58" xfId="0" applyFont="1" applyBorder="1" applyAlignment="1">
      <alignment horizontal="center" vertical="center"/>
    </xf>
    <xf numFmtId="2" fontId="7" fillId="0" borderId="7" xfId="0" applyNumberFormat="1" applyFont="1" applyBorder="1" applyAlignment="1" applyProtection="1">
      <alignment horizontal="left" vertical="center" wrapText="1"/>
      <protection hidden="1"/>
    </xf>
    <xf numFmtId="0" fontId="25" fillId="9" borderId="7" xfId="0" applyFont="1" applyFill="1" applyBorder="1" applyAlignment="1">
      <alignment wrapText="1"/>
    </xf>
    <xf numFmtId="0" fontId="7" fillId="0" borderId="7" xfId="0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25" fillId="0" borderId="7" xfId="0" applyFont="1" applyBorder="1" applyAlignment="1">
      <alignment vertical="center" wrapText="1"/>
    </xf>
    <xf numFmtId="0" fontId="26" fillId="8" borderId="5" xfId="0" applyFont="1" applyFill="1" applyBorder="1" applyAlignment="1">
      <alignment vertical="center" wrapText="1"/>
    </xf>
    <xf numFmtId="0" fontId="26" fillId="8" borderId="5" xfId="0" applyFont="1" applyFill="1" applyBorder="1" applyAlignment="1">
      <alignment horizontal="center" vertical="center" wrapText="1"/>
    </xf>
    <xf numFmtId="0" fontId="26" fillId="8" borderId="5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left" vertical="center" wrapText="1"/>
    </xf>
    <xf numFmtId="0" fontId="25" fillId="0" borderId="17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28" fillId="0" borderId="7" xfId="0" applyFont="1" applyBorder="1" applyAlignment="1">
      <alignment vertical="center" wrapText="1"/>
    </xf>
    <xf numFmtId="166" fontId="6" fillId="4" borderId="7" xfId="0" applyNumberFormat="1" applyFont="1" applyFill="1" applyBorder="1" applyAlignment="1">
      <alignment horizontal="center" vertical="center"/>
    </xf>
    <xf numFmtId="166" fontId="6" fillId="5" borderId="7" xfId="0" applyNumberFormat="1" applyFont="1" applyFill="1" applyBorder="1" applyAlignment="1">
      <alignment horizontal="center" vertical="center"/>
    </xf>
    <xf numFmtId="0" fontId="28" fillId="0" borderId="7" xfId="0" applyFont="1" applyBorder="1" applyAlignment="1">
      <alignment horizontal="left" vertical="center" wrapText="1"/>
    </xf>
    <xf numFmtId="0" fontId="25" fillId="9" borderId="7" xfId="0" applyFont="1" applyFill="1" applyBorder="1" applyAlignment="1">
      <alignment vertical="center" wrapText="1"/>
    </xf>
    <xf numFmtId="0" fontId="26" fillId="8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67" fontId="11" fillId="0" borderId="22" xfId="14" applyNumberFormat="1" applyFont="1" applyFill="1" applyBorder="1" applyAlignment="1">
      <alignment horizontal="center" vertical="center" wrapText="1"/>
    </xf>
    <xf numFmtId="167" fontId="11" fillId="0" borderId="11" xfId="14" applyNumberFormat="1" applyFont="1" applyFill="1" applyBorder="1" applyAlignment="1">
      <alignment horizontal="center" vertical="center" wrapText="1"/>
    </xf>
    <xf numFmtId="167" fontId="11" fillId="0" borderId="60" xfId="12" applyFont="1" applyFill="1" applyBorder="1"/>
    <xf numFmtId="167" fontId="12" fillId="0" borderId="42" xfId="12" applyFont="1" applyFill="1" applyBorder="1" applyAlignment="1">
      <alignment horizontal="center" vertical="center" wrapText="1"/>
    </xf>
    <xf numFmtId="167" fontId="8" fillId="0" borderId="42" xfId="12" applyFont="1" applyFill="1" applyBorder="1" applyAlignment="1">
      <alignment horizontal="center" vertical="center" wrapText="1"/>
    </xf>
    <xf numFmtId="170" fontId="6" fillId="5" borderId="7" xfId="0" applyNumberFormat="1" applyFont="1" applyFill="1" applyBorder="1" applyAlignment="1">
      <alignment horizontal="center" vertical="center"/>
    </xf>
    <xf numFmtId="174" fontId="0" fillId="0" borderId="0" xfId="0" applyNumberFormat="1"/>
    <xf numFmtId="175" fontId="4" fillId="0" borderId="0" xfId="45" applyNumberFormat="1" applyFont="1" applyAlignment="1">
      <alignment horizontal="center" vertical="center" indent="3"/>
    </xf>
    <xf numFmtId="0" fontId="4" fillId="0" borderId="0" xfId="0" applyFont="1" applyAlignment="1">
      <alignment horizontal="center" vertical="center" indent="3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168" fontId="12" fillId="0" borderId="0" xfId="41" applyNumberFormat="1" applyFont="1"/>
    <xf numFmtId="168" fontId="12" fillId="0" borderId="0" xfId="11" applyNumberFormat="1" applyFont="1"/>
    <xf numFmtId="0" fontId="13" fillId="0" borderId="69" xfId="16" applyFont="1" applyBorder="1" applyAlignment="1">
      <alignment horizontal="left" vertical="center"/>
    </xf>
    <xf numFmtId="0" fontId="13" fillId="0" borderId="70" xfId="16" applyFont="1" applyBorder="1" applyAlignment="1">
      <alignment horizontal="left" vertical="center"/>
    </xf>
    <xf numFmtId="0" fontId="8" fillId="0" borderId="50" xfId="16" applyFont="1" applyBorder="1" applyAlignment="1">
      <alignment horizontal="center" vertical="center"/>
    </xf>
    <xf numFmtId="10" fontId="8" fillId="10" borderId="7" xfId="2" applyNumberFormat="1" applyFont="1" applyFill="1" applyBorder="1" applyAlignment="1">
      <alignment horizontal="center" vertical="center"/>
    </xf>
    <xf numFmtId="168" fontId="12" fillId="10" borderId="11" xfId="11" applyNumberFormat="1" applyFont="1" applyFill="1" applyBorder="1"/>
    <xf numFmtId="9" fontId="8" fillId="10" borderId="10" xfId="2" applyFont="1" applyFill="1" applyBorder="1" applyAlignment="1">
      <alignment horizontal="left" vertical="center"/>
    </xf>
    <xf numFmtId="49" fontId="12" fillId="0" borderId="41" xfId="11" applyNumberFormat="1" applyFont="1" applyBorder="1" applyAlignment="1">
      <alignment horizontal="left"/>
    </xf>
    <xf numFmtId="49" fontId="11" fillId="0" borderId="41" xfId="11" applyNumberFormat="1" applyFont="1" applyBorder="1" applyAlignment="1">
      <alignment horizontal="left" vertical="center"/>
    </xf>
    <xf numFmtId="49" fontId="11" fillId="0" borderId="49" xfId="11" applyNumberFormat="1" applyFont="1" applyBorder="1" applyAlignment="1">
      <alignment horizontal="left" vertical="center"/>
    </xf>
    <xf numFmtId="49" fontId="13" fillId="0" borderId="41" xfId="11" applyNumberFormat="1" applyFont="1" applyBorder="1" applyAlignment="1">
      <alignment horizontal="left" vertical="center"/>
    </xf>
    <xf numFmtId="49" fontId="12" fillId="0" borderId="51" xfId="11" applyNumberFormat="1" applyFont="1" applyBorder="1" applyAlignment="1">
      <alignment horizontal="left"/>
    </xf>
    <xf numFmtId="49" fontId="12" fillId="0" borderId="41" xfId="11" applyNumberFormat="1" applyFont="1" applyBorder="1" applyAlignment="1">
      <alignment horizontal="left" wrapText="1"/>
    </xf>
    <xf numFmtId="168" fontId="20" fillId="0" borderId="20" xfId="10" applyNumberFormat="1" applyFont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44" fontId="6" fillId="4" borderId="11" xfId="46" applyFont="1" applyFill="1" applyBorder="1" applyAlignment="1">
      <alignment horizontal="center" vertical="center"/>
    </xf>
    <xf numFmtId="44" fontId="6" fillId="5" borderId="11" xfId="46" applyFont="1" applyFill="1" applyBorder="1" applyAlignment="1">
      <alignment horizontal="center" vertical="center"/>
    </xf>
    <xf numFmtId="44" fontId="7" fillId="0" borderId="11" xfId="46" applyFont="1" applyFill="1" applyBorder="1" applyAlignment="1">
      <alignment horizontal="center" vertical="center"/>
    </xf>
    <xf numFmtId="44" fontId="6" fillId="5" borderId="11" xfId="0" applyNumberFormat="1" applyFont="1" applyFill="1" applyBorder="1" applyAlignment="1">
      <alignment horizontal="center" vertical="center"/>
    </xf>
    <xf numFmtId="165" fontId="7" fillId="0" borderId="11" xfId="46" applyNumberFormat="1" applyFont="1" applyFill="1" applyBorder="1" applyAlignment="1">
      <alignment horizontal="center" vertical="center"/>
    </xf>
    <xf numFmtId="44" fontId="7" fillId="0" borderId="11" xfId="46" applyFont="1" applyBorder="1" applyAlignment="1">
      <alignment horizontal="center" vertical="center"/>
    </xf>
    <xf numFmtId="44" fontId="7" fillId="0" borderId="60" xfId="46" applyFont="1" applyFill="1" applyBorder="1" applyAlignment="1">
      <alignment horizontal="center" vertical="center"/>
    </xf>
    <xf numFmtId="44" fontId="5" fillId="0" borderId="87" xfId="0" applyNumberFormat="1" applyFont="1" applyBorder="1" applyAlignment="1">
      <alignment horizontal="center" vertical="center"/>
    </xf>
    <xf numFmtId="4" fontId="28" fillId="0" borderId="7" xfId="8" applyNumberFormat="1" applyFont="1" applyFill="1" applyBorder="1" applyAlignment="1">
      <alignment horizontal="center" vertical="center"/>
    </xf>
    <xf numFmtId="4" fontId="30" fillId="5" borderId="7" xfId="0" applyNumberFormat="1" applyFont="1" applyFill="1" applyBorder="1" applyAlignment="1">
      <alignment horizontal="center" vertical="center"/>
    </xf>
    <xf numFmtId="4" fontId="28" fillId="2" borderId="7" xfId="8" applyNumberFormat="1" applyFont="1" applyFill="1" applyBorder="1" applyAlignment="1">
      <alignment horizontal="center" vertical="center"/>
    </xf>
    <xf numFmtId="4" fontId="30" fillId="4" borderId="7" xfId="0" applyNumberFormat="1" applyFont="1" applyFill="1" applyBorder="1" applyAlignment="1">
      <alignment horizontal="center" vertical="center"/>
    </xf>
    <xf numFmtId="4" fontId="28" fillId="0" borderId="7" xfId="8" applyNumberFormat="1" applyFont="1" applyBorder="1" applyAlignment="1">
      <alignment horizontal="center" vertical="center"/>
    </xf>
    <xf numFmtId="4" fontId="30" fillId="5" borderId="7" xfId="0" applyNumberFormat="1" applyFont="1" applyFill="1" applyBorder="1" applyAlignment="1">
      <alignment horizontal="center" vertical="center" indent="3"/>
    </xf>
    <xf numFmtId="4" fontId="30" fillId="5" borderId="7" xfId="0" applyNumberFormat="1" applyFont="1" applyFill="1" applyBorder="1" applyAlignment="1">
      <alignment horizontal="left" vertical="center" wrapText="1"/>
    </xf>
    <xf numFmtId="4" fontId="28" fillId="0" borderId="12" xfId="8" applyNumberFormat="1" applyFont="1" applyFill="1" applyBorder="1" applyAlignment="1">
      <alignment horizontal="center" vertical="center"/>
    </xf>
    <xf numFmtId="2" fontId="28" fillId="0" borderId="7" xfId="8" applyNumberFormat="1" applyFont="1" applyFill="1" applyBorder="1" applyAlignment="1">
      <alignment horizontal="center" vertical="center"/>
    </xf>
    <xf numFmtId="2" fontId="30" fillId="5" borderId="7" xfId="0" applyNumberFormat="1" applyFont="1" applyFill="1" applyBorder="1" applyAlignment="1">
      <alignment horizontal="left" vertical="center" wrapText="1"/>
    </xf>
    <xf numFmtId="2" fontId="30" fillId="5" borderId="7" xfId="0" applyNumberFormat="1" applyFont="1" applyFill="1" applyBorder="1" applyAlignment="1">
      <alignment horizontal="center" vertical="center"/>
    </xf>
    <xf numFmtId="2" fontId="28" fillId="0" borderId="7" xfId="8" applyNumberFormat="1" applyFont="1" applyBorder="1" applyAlignment="1">
      <alignment horizontal="center" vertical="center"/>
    </xf>
    <xf numFmtId="2" fontId="30" fillId="4" borderId="7" xfId="0" applyNumberFormat="1" applyFont="1" applyFill="1" applyBorder="1" applyAlignment="1">
      <alignment horizontal="center" vertical="center"/>
    </xf>
    <xf numFmtId="2" fontId="30" fillId="8" borderId="5" xfId="0" applyNumberFormat="1" applyFont="1" applyFill="1" applyBorder="1" applyAlignment="1">
      <alignment vertical="center" wrapText="1"/>
    </xf>
    <xf numFmtId="173" fontId="5" fillId="0" borderId="22" xfId="0" applyNumberFormat="1" applyFont="1" applyBorder="1" applyAlignment="1">
      <alignment vertical="center"/>
    </xf>
    <xf numFmtId="44" fontId="6" fillId="4" borderId="11" xfId="3" applyFont="1" applyFill="1" applyBorder="1" applyAlignment="1">
      <alignment horizontal="center" vertical="center"/>
    </xf>
    <xf numFmtId="44" fontId="6" fillId="5" borderId="11" xfId="3" applyFont="1" applyFill="1" applyBorder="1" applyAlignment="1">
      <alignment horizontal="center" vertical="center"/>
    </xf>
    <xf numFmtId="44" fontId="7" fillId="0" borderId="11" xfId="3" applyFont="1" applyFill="1" applyBorder="1" applyAlignment="1">
      <alignment horizontal="center" vertical="center"/>
    </xf>
    <xf numFmtId="44" fontId="6" fillId="5" borderId="11" xfId="0" applyNumberFormat="1" applyFont="1" applyFill="1" applyBorder="1" applyAlignment="1">
      <alignment horizontal="left" vertical="center" wrapText="1"/>
    </xf>
    <xf numFmtId="44" fontId="26" fillId="8" borderId="31" xfId="0" applyNumberFormat="1" applyFont="1" applyFill="1" applyBorder="1" applyAlignment="1">
      <alignment vertical="center" wrapText="1"/>
    </xf>
    <xf numFmtId="44" fontId="6" fillId="4" borderId="11" xfId="0" applyNumberFormat="1" applyFont="1" applyFill="1" applyBorder="1" applyAlignment="1">
      <alignment horizontal="center" vertical="center"/>
    </xf>
    <xf numFmtId="2" fontId="28" fillId="0" borderId="12" xfId="8" applyNumberFormat="1" applyFont="1" applyFill="1" applyBorder="1" applyAlignment="1">
      <alignment horizontal="center" vertical="center"/>
    </xf>
    <xf numFmtId="44" fontId="7" fillId="0" borderId="60" xfId="3" applyFont="1" applyFill="1" applyBorder="1" applyAlignment="1">
      <alignment horizontal="center" vertical="center"/>
    </xf>
    <xf numFmtId="49" fontId="13" fillId="0" borderId="46" xfId="11" applyNumberFormat="1" applyFont="1" applyBorder="1" applyAlignment="1">
      <alignment horizontal="left" vertical="center"/>
    </xf>
    <xf numFmtId="49" fontId="13" fillId="0" borderId="46" xfId="11" applyNumberFormat="1" applyFont="1" applyBorder="1" applyAlignment="1">
      <alignment horizontal="center" vertical="center"/>
    </xf>
    <xf numFmtId="2" fontId="13" fillId="0" borderId="46" xfId="11" applyNumberFormat="1" applyFont="1" applyBorder="1" applyAlignment="1">
      <alignment horizontal="center" vertical="center"/>
    </xf>
    <xf numFmtId="9" fontId="13" fillId="0" borderId="46" xfId="14" applyFont="1" applyFill="1" applyBorder="1" applyAlignment="1">
      <alignment horizontal="left" vertical="center"/>
    </xf>
    <xf numFmtId="168" fontId="13" fillId="0" borderId="46" xfId="12" applyNumberFormat="1" applyFont="1" applyFill="1" applyBorder="1" applyAlignment="1">
      <alignment horizontal="center" vertical="center"/>
    </xf>
    <xf numFmtId="9" fontId="13" fillId="0" borderId="46" xfId="2" applyFont="1" applyFill="1" applyBorder="1" applyAlignment="1">
      <alignment horizontal="center" vertical="center"/>
    </xf>
    <xf numFmtId="10" fontId="8" fillId="0" borderId="46" xfId="14" applyNumberFormat="1" applyFont="1" applyFill="1" applyBorder="1" applyAlignment="1">
      <alignment horizontal="center" vertical="center" wrapText="1"/>
    </xf>
    <xf numFmtId="167" fontId="8" fillId="0" borderId="47" xfId="12" applyFont="1" applyFill="1" applyBorder="1" applyAlignment="1">
      <alignment horizontal="center" vertical="center" wrapText="1"/>
    </xf>
    <xf numFmtId="2" fontId="8" fillId="0" borderId="48" xfId="16" applyNumberFormat="1" applyFont="1" applyBorder="1" applyAlignment="1">
      <alignment horizontal="center" vertical="center"/>
    </xf>
    <xf numFmtId="167" fontId="11" fillId="0" borderId="42" xfId="12" applyFont="1" applyFill="1" applyBorder="1" applyAlignment="1">
      <alignment vertical="center"/>
    </xf>
    <xf numFmtId="9" fontId="19" fillId="0" borderId="51" xfId="14" applyFont="1" applyFill="1" applyBorder="1" applyAlignment="1">
      <alignment horizontal="center" vertical="center" wrapText="1"/>
    </xf>
    <xf numFmtId="2" fontId="19" fillId="0" borderId="51" xfId="11" applyNumberFormat="1" applyFont="1" applyBorder="1" applyAlignment="1">
      <alignment horizontal="center" vertical="center" wrapText="1"/>
    </xf>
    <xf numFmtId="168" fontId="19" fillId="0" borderId="51" xfId="12" applyNumberFormat="1" applyFont="1" applyFill="1" applyBorder="1" applyAlignment="1">
      <alignment horizontal="center" vertical="center" wrapText="1"/>
    </xf>
    <xf numFmtId="9" fontId="19" fillId="0" borderId="51" xfId="2" applyFont="1" applyFill="1" applyBorder="1" applyAlignment="1">
      <alignment horizontal="center" vertical="center" wrapText="1"/>
    </xf>
    <xf numFmtId="10" fontId="21" fillId="0" borderId="51" xfId="14" applyNumberFormat="1" applyFont="1" applyFill="1" applyBorder="1" applyAlignment="1">
      <alignment horizontal="center" vertical="center" wrapText="1"/>
    </xf>
    <xf numFmtId="167" fontId="21" fillId="0" borderId="62" xfId="12" applyFont="1" applyFill="1" applyBorder="1" applyAlignment="1">
      <alignment horizontal="center" vertical="center" wrapText="1"/>
    </xf>
    <xf numFmtId="9" fontId="31" fillId="0" borderId="41" xfId="14" applyFont="1" applyBorder="1" applyAlignment="1">
      <alignment horizontal="center" vertical="center" wrapText="1"/>
    </xf>
    <xf numFmtId="167" fontId="21" fillId="0" borderId="22" xfId="41" applyFont="1" applyFill="1" applyBorder="1" applyAlignment="1">
      <alignment horizontal="center" vertical="center" wrapText="1"/>
    </xf>
    <xf numFmtId="167" fontId="21" fillId="0" borderId="11" xfId="41" applyFont="1" applyFill="1" applyBorder="1" applyAlignment="1">
      <alignment horizontal="center" vertical="center" wrapText="1"/>
    </xf>
    <xf numFmtId="167" fontId="8" fillId="0" borderId="57" xfId="16" applyNumberFormat="1" applyFont="1" applyBorder="1" applyAlignment="1">
      <alignment vertical="center" wrapText="1"/>
    </xf>
    <xf numFmtId="167" fontId="8" fillId="0" borderId="18" xfId="16" applyNumberFormat="1" applyFont="1" applyBorder="1" applyAlignment="1">
      <alignment vertical="center" wrapText="1"/>
    </xf>
    <xf numFmtId="167" fontId="21" fillId="0" borderId="16" xfId="41" applyFont="1" applyFill="1" applyBorder="1" applyAlignment="1">
      <alignment horizontal="center" vertical="center" wrapText="1"/>
    </xf>
    <xf numFmtId="167" fontId="24" fillId="0" borderId="78" xfId="41" applyFont="1" applyFill="1" applyBorder="1" applyAlignment="1">
      <alignment horizontal="center" vertical="center" wrapText="1"/>
    </xf>
    <xf numFmtId="9" fontId="13" fillId="0" borderId="73" xfId="2" applyFont="1" applyFill="1" applyBorder="1" applyAlignment="1">
      <alignment horizontal="left" vertical="center"/>
    </xf>
    <xf numFmtId="10" fontId="8" fillId="0" borderId="17" xfId="2" applyNumberFormat="1" applyFont="1" applyFill="1" applyBorder="1" applyAlignment="1">
      <alignment horizontal="center" vertical="center"/>
    </xf>
    <xf numFmtId="167" fontId="24" fillId="0" borderId="74" xfId="41" applyFont="1" applyFill="1" applyBorder="1" applyAlignment="1">
      <alignment horizontal="center" vertical="center" wrapText="1"/>
    </xf>
    <xf numFmtId="168" fontId="13" fillId="3" borderId="75" xfId="16" applyNumberFormat="1" applyFont="1" applyFill="1" applyBorder="1" applyAlignment="1">
      <alignment horizontal="left" vertical="center"/>
    </xf>
    <xf numFmtId="168" fontId="13" fillId="3" borderId="76" xfId="16" applyNumberFormat="1" applyFont="1" applyFill="1" applyBorder="1" applyAlignment="1">
      <alignment horizontal="left" vertical="center"/>
    </xf>
    <xf numFmtId="167" fontId="24" fillId="3" borderId="77" xfId="41" applyFont="1" applyFill="1" applyBorder="1" applyAlignment="1">
      <alignment horizontal="center" vertical="center" wrapText="1"/>
    </xf>
    <xf numFmtId="167" fontId="24" fillId="4" borderId="74" xfId="41" applyFont="1" applyFill="1" applyBorder="1" applyAlignment="1" applyProtection="1">
      <alignment horizontal="center" vertical="center" wrapText="1"/>
      <protection locked="0"/>
    </xf>
    <xf numFmtId="4" fontId="28" fillId="0" borderId="7" xfId="8" applyNumberFormat="1" applyFont="1" applyFill="1" applyBorder="1" applyAlignment="1" applyProtection="1">
      <alignment horizontal="center" vertical="center"/>
      <protection locked="0"/>
    </xf>
    <xf numFmtId="4" fontId="30" fillId="5" borderId="7" xfId="0" applyNumberFormat="1" applyFont="1" applyFill="1" applyBorder="1" applyAlignment="1" applyProtection="1">
      <alignment horizontal="center" vertical="center"/>
      <protection locked="0"/>
    </xf>
    <xf numFmtId="4" fontId="28" fillId="2" borderId="7" xfId="8" applyNumberFormat="1" applyFont="1" applyFill="1" applyBorder="1" applyAlignment="1" applyProtection="1">
      <alignment horizontal="center" vertical="center"/>
      <protection locked="0"/>
    </xf>
    <xf numFmtId="4" fontId="30" fillId="4" borderId="7" xfId="0" applyNumberFormat="1" applyFont="1" applyFill="1" applyBorder="1" applyAlignment="1" applyProtection="1">
      <alignment horizontal="center" vertical="center"/>
      <protection locked="0"/>
    </xf>
    <xf numFmtId="4" fontId="28" fillId="0" borderId="7" xfId="8" applyNumberFormat="1" applyFont="1" applyBorder="1" applyAlignment="1" applyProtection="1">
      <alignment horizontal="center" vertical="center"/>
      <protection locked="0"/>
    </xf>
    <xf numFmtId="4" fontId="30" fillId="5" borderId="7" xfId="0" applyNumberFormat="1" applyFont="1" applyFill="1" applyBorder="1" applyAlignment="1" applyProtection="1">
      <alignment horizontal="center" vertical="center" wrapText="1"/>
      <protection locked="0"/>
    </xf>
    <xf numFmtId="170" fontId="28" fillId="0" borderId="7" xfId="8" applyNumberFormat="1" applyFont="1" applyFill="1" applyBorder="1" applyAlignment="1" applyProtection="1">
      <alignment vertical="center"/>
      <protection locked="0"/>
    </xf>
    <xf numFmtId="170" fontId="28" fillId="0" borderId="12" xfId="8" applyNumberFormat="1" applyFont="1" applyFill="1" applyBorder="1" applyAlignment="1" applyProtection="1">
      <alignment vertical="center"/>
      <protection locked="0"/>
    </xf>
    <xf numFmtId="166" fontId="28" fillId="0" borderId="7" xfId="8" applyNumberFormat="1" applyFont="1" applyFill="1" applyBorder="1" applyAlignment="1" applyProtection="1">
      <alignment horizontal="center" vertical="center"/>
      <protection locked="0"/>
    </xf>
    <xf numFmtId="166" fontId="28" fillId="0" borderId="7" xfId="8" applyNumberFormat="1" applyFont="1" applyFill="1" applyBorder="1" applyAlignment="1" applyProtection="1">
      <alignment vertical="center"/>
      <protection locked="0"/>
    </xf>
    <xf numFmtId="166" fontId="30" fillId="5" borderId="7" xfId="0" applyNumberFormat="1" applyFont="1" applyFill="1" applyBorder="1" applyAlignment="1" applyProtection="1">
      <alignment horizontal="left" vertical="center" wrapText="1"/>
      <protection locked="0"/>
    </xf>
    <xf numFmtId="166" fontId="30" fillId="5" borderId="7" xfId="0" applyNumberFormat="1" applyFont="1" applyFill="1" applyBorder="1" applyAlignment="1" applyProtection="1">
      <alignment horizontal="center" vertical="center"/>
      <protection locked="0"/>
    </xf>
    <xf numFmtId="166" fontId="30" fillId="4" borderId="7" xfId="0" applyNumberFormat="1" applyFont="1" applyFill="1" applyBorder="1" applyAlignment="1" applyProtection="1">
      <alignment horizontal="center" vertical="center"/>
      <protection locked="0"/>
    </xf>
    <xf numFmtId="166" fontId="30" fillId="8" borderId="5" xfId="0" applyNumberFormat="1" applyFont="1" applyFill="1" applyBorder="1" applyAlignment="1" applyProtection="1">
      <alignment vertical="center" wrapText="1"/>
      <protection locked="0"/>
    </xf>
    <xf numFmtId="170" fontId="28" fillId="0" borderId="7" xfId="9" applyNumberFormat="1" applyFont="1" applyFill="1" applyBorder="1" applyAlignment="1" applyProtection="1">
      <alignment vertical="center"/>
      <protection locked="0"/>
    </xf>
    <xf numFmtId="166" fontId="28" fillId="0" borderId="12" xfId="9" applyNumberFormat="1" applyFont="1" applyFill="1" applyBorder="1" applyAlignment="1" applyProtection="1">
      <alignment vertical="center"/>
      <protection locked="0"/>
    </xf>
    <xf numFmtId="168" fontId="12" fillId="4" borderId="41" xfId="12" applyNumberFormat="1" applyFont="1" applyFill="1" applyBorder="1" applyAlignment="1" applyProtection="1">
      <alignment horizontal="center" vertical="center" wrapText="1"/>
      <protection locked="0"/>
    </xf>
    <xf numFmtId="168" fontId="21" fillId="4" borderId="41" xfId="12" applyNumberFormat="1" applyFont="1" applyFill="1" applyBorder="1" applyAlignment="1" applyProtection="1">
      <alignment horizontal="center" vertical="center" wrapText="1"/>
      <protection locked="0"/>
    </xf>
    <xf numFmtId="168" fontId="12" fillId="4" borderId="41" xfId="12" applyNumberFormat="1" applyFont="1" applyFill="1" applyBorder="1" applyProtection="1">
      <protection locked="0"/>
    </xf>
    <xf numFmtId="168" fontId="12" fillId="4" borderId="41" xfId="41" applyNumberFormat="1" applyFont="1" applyFill="1" applyBorder="1" applyProtection="1">
      <protection locked="0"/>
    </xf>
    <xf numFmtId="168" fontId="12" fillId="4" borderId="41" xfId="41" applyNumberFormat="1" applyFont="1" applyFill="1" applyBorder="1" applyAlignment="1" applyProtection="1">
      <alignment vertical="center"/>
      <protection locked="0"/>
    </xf>
    <xf numFmtId="168" fontId="21" fillId="4" borderId="41" xfId="12" applyNumberFormat="1" applyFont="1" applyFill="1" applyBorder="1" applyAlignment="1" applyProtection="1">
      <alignment vertical="center"/>
      <protection locked="0"/>
    </xf>
    <xf numFmtId="9" fontId="12" fillId="4" borderId="41" xfId="14" applyFont="1" applyFill="1" applyBorder="1" applyAlignment="1" applyProtection="1">
      <alignment horizontal="center" vertical="center" wrapText="1"/>
      <protection locked="0"/>
    </xf>
    <xf numFmtId="10" fontId="11" fillId="4" borderId="7" xfId="2" applyNumberFormat="1" applyFont="1" applyFill="1" applyBorder="1" applyAlignment="1"/>
    <xf numFmtId="0" fontId="33" fillId="2" borderId="0" xfId="27" applyFont="1" applyFill="1"/>
    <xf numFmtId="0" fontId="34" fillId="2" borderId="0" xfId="27" applyFont="1" applyFill="1"/>
    <xf numFmtId="0" fontId="34" fillId="2" borderId="0" xfId="27" applyFont="1" applyFill="1" applyAlignment="1">
      <alignment horizontal="left"/>
    </xf>
    <xf numFmtId="10" fontId="12" fillId="4" borderId="41" xfId="2" applyNumberFormat="1" applyFont="1" applyFill="1" applyBorder="1" applyAlignment="1" applyProtection="1">
      <alignment horizontal="center" vertical="center" wrapText="1"/>
      <protection locked="0"/>
    </xf>
    <xf numFmtId="0" fontId="34" fillId="0" borderId="30" xfId="0" applyFont="1" applyBorder="1" applyAlignment="1">
      <alignment horizontal="left" vertical="center" wrapText="1"/>
    </xf>
    <xf numFmtId="0" fontId="34" fillId="0" borderId="90" xfId="0" applyFont="1" applyBorder="1" applyAlignment="1">
      <alignment horizontal="left" vertical="center" wrapText="1"/>
    </xf>
    <xf numFmtId="0" fontId="34" fillId="0" borderId="18" xfId="0" applyFont="1" applyBorder="1" applyAlignment="1">
      <alignment horizontal="left" vertical="center" wrapText="1"/>
    </xf>
    <xf numFmtId="0" fontId="34" fillId="0" borderId="34" xfId="0" applyFont="1" applyBorder="1" applyAlignment="1">
      <alignment horizontal="left" vertical="center" wrapText="1"/>
    </xf>
    <xf numFmtId="0" fontId="34" fillId="0" borderId="28" xfId="0" applyFont="1" applyBorder="1" applyAlignment="1">
      <alignment horizontal="left" vertical="center" wrapText="1"/>
    </xf>
    <xf numFmtId="0" fontId="34" fillId="0" borderId="58" xfId="0" applyFont="1" applyBorder="1" applyAlignment="1">
      <alignment horizontal="left" vertical="center" wrapText="1"/>
    </xf>
    <xf numFmtId="0" fontId="34" fillId="0" borderId="30" xfId="0" applyFont="1" applyBorder="1" applyAlignment="1" applyProtection="1">
      <alignment horizontal="left" vertical="center" wrapText="1"/>
      <protection locked="0"/>
    </xf>
    <xf numFmtId="0" fontId="34" fillId="0" borderId="90" xfId="0" applyFont="1" applyBorder="1" applyAlignment="1" applyProtection="1">
      <alignment horizontal="left" vertical="center" wrapText="1"/>
      <protection locked="0"/>
    </xf>
    <xf numFmtId="0" fontId="34" fillId="0" borderId="18" xfId="0" applyFont="1" applyBorder="1" applyAlignment="1" applyProtection="1">
      <alignment horizontal="left" vertical="center" wrapText="1"/>
      <protection locked="0"/>
    </xf>
    <xf numFmtId="0" fontId="34" fillId="0" borderId="34" xfId="0" applyFont="1" applyBorder="1" applyAlignment="1" applyProtection="1">
      <alignment horizontal="left" vertical="center" wrapText="1"/>
      <protection locked="0"/>
    </xf>
    <xf numFmtId="0" fontId="34" fillId="0" borderId="28" xfId="0" applyFont="1" applyBorder="1" applyAlignment="1" applyProtection="1">
      <alignment horizontal="left" vertical="center" wrapText="1"/>
      <protection locked="0"/>
    </xf>
    <xf numFmtId="0" fontId="34" fillId="0" borderId="58" xfId="0" applyFont="1" applyBorder="1" applyAlignment="1" applyProtection="1">
      <alignment horizontal="left" vertical="center" wrapText="1"/>
      <protection locked="0"/>
    </xf>
    <xf numFmtId="0" fontId="34" fillId="0" borderId="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4" fillId="0" borderId="6" xfId="0" applyFont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33" fillId="2" borderId="0" xfId="27" applyFont="1" applyFill="1" applyAlignment="1">
      <alignment horizontal="left" wrapText="1"/>
    </xf>
    <xf numFmtId="0" fontId="32" fillId="11" borderId="6" xfId="27" applyFont="1" applyFill="1" applyBorder="1" applyAlignment="1">
      <alignment horizontal="center"/>
    </xf>
    <xf numFmtId="0" fontId="32" fillId="11" borderId="4" xfId="27" applyFont="1" applyFill="1" applyBorder="1" applyAlignment="1">
      <alignment horizontal="center"/>
    </xf>
    <xf numFmtId="0" fontId="32" fillId="11" borderId="5" xfId="27" applyFont="1" applyFill="1" applyBorder="1" applyAlignment="1">
      <alignment horizontal="center"/>
    </xf>
    <xf numFmtId="0" fontId="34" fillId="0" borderId="4" xfId="0" applyFont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 applyProtection="1">
      <alignment horizontal="left" vertical="center" wrapText="1"/>
      <protection locked="0"/>
    </xf>
    <xf numFmtId="0" fontId="34" fillId="0" borderId="5" xfId="0" applyFont="1" applyBorder="1" applyAlignment="1" applyProtection="1">
      <alignment horizontal="left" vertical="center" wrapText="1"/>
      <protection locked="0"/>
    </xf>
    <xf numFmtId="0" fontId="34" fillId="0" borderId="7" xfId="27" applyFont="1" applyBorder="1" applyAlignment="1">
      <alignment horizontal="left" vertical="center"/>
    </xf>
    <xf numFmtId="0" fontId="33" fillId="2" borderId="7" xfId="27" applyFont="1" applyFill="1" applyBorder="1" applyAlignment="1" applyProtection="1">
      <alignment horizontal="center"/>
      <protection locked="0"/>
    </xf>
    <xf numFmtId="0" fontId="33" fillId="2" borderId="7" xfId="27" applyFont="1" applyFill="1" applyBorder="1" applyAlignment="1" applyProtection="1">
      <alignment horizontal="center" wrapText="1"/>
      <protection locked="0"/>
    </xf>
    <xf numFmtId="0" fontId="32" fillId="11" borderId="0" xfId="27" applyFont="1" applyFill="1" applyAlignment="1">
      <alignment horizontal="center"/>
    </xf>
    <xf numFmtId="0" fontId="32" fillId="11" borderId="7" xfId="27" applyFont="1" applyFill="1" applyBorder="1" applyAlignment="1">
      <alignment horizontal="center"/>
    </xf>
    <xf numFmtId="9" fontId="8" fillId="10" borderId="10" xfId="2" applyFont="1" applyFill="1" applyBorder="1" applyAlignment="1">
      <alignment horizontal="left" vertical="center"/>
    </xf>
    <xf numFmtId="9" fontId="8" fillId="10" borderId="7" xfId="2" applyFont="1" applyFill="1" applyBorder="1" applyAlignment="1">
      <alignment horizontal="left" vertical="center"/>
    </xf>
    <xf numFmtId="49" fontId="11" fillId="7" borderId="20" xfId="11" applyNumberFormat="1" applyFont="1" applyFill="1" applyBorder="1" applyAlignment="1">
      <alignment horizontal="center" vertical="center"/>
    </xf>
    <xf numFmtId="49" fontId="11" fillId="7" borderId="21" xfId="11" applyNumberFormat="1" applyFont="1" applyFill="1" applyBorder="1" applyAlignment="1">
      <alignment horizontal="center" vertical="center"/>
    </xf>
    <xf numFmtId="49" fontId="11" fillId="7" borderId="3" xfId="11" applyNumberFormat="1" applyFont="1" applyFill="1" applyBorder="1" applyAlignment="1">
      <alignment horizontal="center" vertical="center"/>
    </xf>
    <xf numFmtId="167" fontId="8" fillId="0" borderId="65" xfId="16" applyNumberFormat="1" applyFont="1" applyBorder="1" applyAlignment="1">
      <alignment vertical="center" wrapText="1"/>
    </xf>
    <xf numFmtId="167" fontId="8" fillId="0" borderId="35" xfId="16" applyNumberFormat="1" applyFont="1" applyBorder="1" applyAlignment="1">
      <alignment vertical="center" wrapText="1"/>
    </xf>
    <xf numFmtId="167" fontId="8" fillId="0" borderId="29" xfId="16" applyNumberFormat="1" applyFont="1" applyBorder="1" applyAlignment="1">
      <alignment vertical="center" wrapText="1"/>
    </xf>
    <xf numFmtId="167" fontId="8" fillId="0" borderId="5" xfId="16" applyNumberFormat="1" applyFont="1" applyBorder="1" applyAlignment="1">
      <alignment vertical="center" wrapText="1"/>
    </xf>
    <xf numFmtId="9" fontId="13" fillId="0" borderId="82" xfId="2" applyFont="1" applyFill="1" applyBorder="1" applyAlignment="1">
      <alignment horizontal="left" vertical="center"/>
    </xf>
    <xf numFmtId="9" fontId="13" fillId="0" borderId="33" xfId="2" applyFont="1" applyFill="1" applyBorder="1" applyAlignment="1">
      <alignment horizontal="left" vertical="center"/>
    </xf>
    <xf numFmtId="167" fontId="8" fillId="0" borderId="56" xfId="16" applyNumberFormat="1" applyFont="1" applyBorder="1" applyAlignment="1">
      <alignment vertical="center" wrapText="1"/>
    </xf>
    <xf numFmtId="167" fontId="8" fillId="0" borderId="19" xfId="16" applyNumberFormat="1" applyFont="1" applyBorder="1" applyAlignment="1">
      <alignment vertical="center" wrapText="1"/>
    </xf>
    <xf numFmtId="167" fontId="8" fillId="0" borderId="66" xfId="16" applyNumberFormat="1" applyFont="1" applyBorder="1" applyAlignment="1">
      <alignment vertical="center" wrapText="1"/>
    </xf>
    <xf numFmtId="167" fontId="8" fillId="0" borderId="36" xfId="16" applyNumberFormat="1" applyFont="1" applyBorder="1" applyAlignment="1">
      <alignment vertical="center" wrapText="1"/>
    </xf>
    <xf numFmtId="9" fontId="13" fillId="0" borderId="83" xfId="2" applyFont="1" applyFill="1" applyBorder="1" applyAlignment="1">
      <alignment horizontal="left" vertical="center"/>
    </xf>
    <xf numFmtId="9" fontId="13" fillId="0" borderId="84" xfId="2" applyFont="1" applyFill="1" applyBorder="1" applyAlignment="1">
      <alignment horizontal="left" vertical="center"/>
    </xf>
    <xf numFmtId="0" fontId="10" fillId="0" borderId="88" xfId="10" applyFont="1" applyBorder="1" applyAlignment="1">
      <alignment horizontal="center"/>
    </xf>
    <xf numFmtId="0" fontId="10" fillId="0" borderId="89" xfId="10" applyFont="1" applyBorder="1" applyAlignment="1">
      <alignment horizontal="center"/>
    </xf>
    <xf numFmtId="49" fontId="3" fillId="0" borderId="67" xfId="11" applyNumberFormat="1" applyFont="1" applyBorder="1" applyAlignment="1">
      <alignment horizontal="center" vertical="center" wrapText="1"/>
    </xf>
    <xf numFmtId="49" fontId="3" fillId="0" borderId="61" xfId="11" applyNumberFormat="1" applyFont="1" applyBorder="1" applyAlignment="1">
      <alignment horizontal="center" vertical="center" wrapText="1"/>
    </xf>
    <xf numFmtId="49" fontId="3" fillId="0" borderId="68" xfId="11" applyNumberFormat="1" applyFont="1" applyBorder="1" applyAlignment="1">
      <alignment horizontal="center" vertical="center" wrapText="1"/>
    </xf>
    <xf numFmtId="168" fontId="12" fillId="0" borderId="80" xfId="41" applyNumberFormat="1" applyFont="1" applyBorder="1" applyAlignment="1">
      <alignment horizontal="center" vertical="center" wrapText="1"/>
    </xf>
    <xf numFmtId="168" fontId="12" fillId="0" borderId="81" xfId="41" applyNumberFormat="1" applyFont="1" applyBorder="1" applyAlignment="1">
      <alignment horizontal="center" vertical="center" wrapText="1"/>
    </xf>
    <xf numFmtId="0" fontId="21" fillId="0" borderId="80" xfId="41" applyNumberFormat="1" applyFont="1" applyBorder="1" applyAlignment="1">
      <alignment horizontal="center" vertical="center" wrapText="1"/>
    </xf>
    <xf numFmtId="0" fontId="21" fillId="0" borderId="81" xfId="41" applyNumberFormat="1" applyFont="1" applyBorder="1" applyAlignment="1">
      <alignment horizontal="center" vertical="center" wrapText="1"/>
    </xf>
    <xf numFmtId="0" fontId="21" fillId="0" borderId="85" xfId="41" applyNumberFormat="1" applyFont="1" applyBorder="1" applyAlignment="1">
      <alignment horizontal="center" vertical="center" wrapText="1"/>
    </xf>
    <xf numFmtId="0" fontId="21" fillId="0" borderId="86" xfId="41" applyNumberFormat="1" applyFont="1" applyBorder="1" applyAlignment="1">
      <alignment horizontal="center" vertical="center" wrapText="1"/>
    </xf>
    <xf numFmtId="0" fontId="13" fillId="3" borderId="71" xfId="16" applyFont="1" applyFill="1" applyBorder="1" applyAlignment="1">
      <alignment horizontal="center" vertical="center" wrapText="1"/>
    </xf>
    <xf numFmtId="0" fontId="13" fillId="3" borderId="52" xfId="16" applyFont="1" applyFill="1" applyBorder="1" applyAlignment="1">
      <alignment horizontal="center" vertical="center" wrapText="1"/>
    </xf>
    <xf numFmtId="0" fontId="13" fillId="3" borderId="72" xfId="16" applyFont="1" applyFill="1" applyBorder="1" applyAlignment="1">
      <alignment horizontal="center" vertical="center" wrapText="1"/>
    </xf>
    <xf numFmtId="168" fontId="13" fillId="3" borderId="20" xfId="16" applyNumberFormat="1" applyFont="1" applyFill="1" applyBorder="1" applyAlignment="1">
      <alignment horizontal="center" vertical="center"/>
    </xf>
    <xf numFmtId="168" fontId="13" fillId="3" borderId="21" xfId="16" applyNumberFormat="1" applyFont="1" applyFill="1" applyBorder="1" applyAlignment="1">
      <alignment horizontal="center" vertical="center"/>
    </xf>
    <xf numFmtId="168" fontId="13" fillId="3" borderId="3" xfId="16" applyNumberFormat="1" applyFont="1" applyFill="1" applyBorder="1" applyAlignment="1">
      <alignment horizontal="center" vertical="center"/>
    </xf>
    <xf numFmtId="167" fontId="13" fillId="3" borderId="71" xfId="16" applyNumberFormat="1" applyFont="1" applyFill="1" applyBorder="1" applyAlignment="1">
      <alignment horizontal="center" vertical="center" wrapText="1"/>
    </xf>
    <xf numFmtId="167" fontId="13" fillId="3" borderId="52" xfId="16" applyNumberFormat="1" applyFont="1" applyFill="1" applyBorder="1" applyAlignment="1">
      <alignment horizontal="center" vertical="center" wrapText="1"/>
    </xf>
    <xf numFmtId="167" fontId="13" fillId="3" borderId="72" xfId="16" applyNumberFormat="1" applyFont="1" applyFill="1" applyBorder="1" applyAlignment="1">
      <alignment horizontal="center" vertical="center" wrapText="1"/>
    </xf>
    <xf numFmtId="168" fontId="20" fillId="0" borderId="20" xfId="10" applyNumberFormat="1" applyFont="1" applyBorder="1" applyAlignment="1">
      <alignment horizontal="center" vertical="center" wrapText="1"/>
    </xf>
    <xf numFmtId="168" fontId="20" fillId="0" borderId="53" xfId="1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20" xfId="4" applyFont="1" applyBorder="1" applyAlignment="1">
      <alignment horizontal="right" vertical="center"/>
    </xf>
    <xf numFmtId="0" fontId="9" fillId="0" borderId="64" xfId="4" applyFont="1" applyBorder="1" applyAlignment="1">
      <alignment horizontal="right" vertical="center"/>
    </xf>
    <xf numFmtId="168" fontId="20" fillId="0" borderId="21" xfId="10" applyNumberFormat="1" applyFont="1" applyBorder="1" applyAlignment="1">
      <alignment horizontal="center" vertical="center" wrapText="1"/>
    </xf>
    <xf numFmtId="168" fontId="20" fillId="0" borderId="3" xfId="10" applyNumberFormat="1" applyFont="1" applyBorder="1" applyAlignment="1">
      <alignment horizontal="center" vertical="center" wrapText="1"/>
    </xf>
    <xf numFmtId="0" fontId="9" fillId="0" borderId="55" xfId="4" applyFont="1" applyBorder="1" applyAlignment="1">
      <alignment horizontal="right" vertical="center"/>
    </xf>
    <xf numFmtId="0" fontId="9" fillId="0" borderId="58" xfId="4" applyFont="1" applyBorder="1" applyAlignment="1">
      <alignment horizontal="right" vertical="center"/>
    </xf>
    <xf numFmtId="168" fontId="20" fillId="0" borderId="26" xfId="10" applyNumberFormat="1" applyFont="1" applyBorder="1" applyAlignment="1">
      <alignment horizontal="center" vertical="center" wrapText="1"/>
    </xf>
    <xf numFmtId="168" fontId="20" fillId="0" borderId="27" xfId="1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49" fontId="11" fillId="0" borderId="56" xfId="19" applyNumberFormat="1" applyFont="1" applyBorder="1"/>
    <xf numFmtId="49" fontId="11" fillId="0" borderId="24" xfId="19" applyNumberFormat="1" applyFont="1" applyBorder="1"/>
    <xf numFmtId="49" fontId="11" fillId="0" borderId="19" xfId="19" applyNumberFormat="1" applyFont="1" applyBorder="1"/>
    <xf numFmtId="49" fontId="11" fillId="0" borderId="29" xfId="19" applyNumberFormat="1" applyFont="1" applyBorder="1"/>
    <xf numFmtId="49" fontId="11" fillId="0" borderId="4" xfId="19" applyNumberFormat="1" applyFont="1" applyBorder="1"/>
    <xf numFmtId="49" fontId="11" fillId="0" borderId="5" xfId="19" applyNumberFormat="1" applyFont="1" applyBorder="1"/>
    <xf numFmtId="49" fontId="11" fillId="0" borderId="54" xfId="19" applyNumberFormat="1" applyFont="1" applyBorder="1"/>
    <xf numFmtId="49" fontId="11" fillId="0" borderId="32" xfId="19" applyNumberFormat="1" applyFont="1" applyBorder="1"/>
    <xf numFmtId="49" fontId="11" fillId="0" borderId="23" xfId="19" applyNumberFormat="1" applyFont="1" applyBorder="1"/>
    <xf numFmtId="0" fontId="16" fillId="0" borderId="20" xfId="10" applyFont="1" applyBorder="1" applyAlignment="1">
      <alignment horizontal="center" vertical="center" wrapText="1"/>
    </xf>
    <xf numFmtId="0" fontId="10" fillId="0" borderId="20" xfId="10" applyFont="1" applyBorder="1" applyAlignment="1">
      <alignment horizontal="center"/>
    </xf>
    <xf numFmtId="0" fontId="10" fillId="0" borderId="8" xfId="10" applyFont="1" applyBorder="1" applyAlignment="1">
      <alignment horizontal="center"/>
    </xf>
    <xf numFmtId="49" fontId="13" fillId="0" borderId="1" xfId="11" applyNumberFormat="1" applyFont="1" applyBorder="1" applyAlignment="1">
      <alignment horizontal="center" vertical="center" wrapText="1"/>
    </xf>
    <xf numFmtId="49" fontId="13" fillId="0" borderId="79" xfId="11" applyNumberFormat="1" applyFont="1" applyBorder="1" applyAlignment="1">
      <alignment horizontal="center" vertical="center" wrapText="1"/>
    </xf>
    <xf numFmtId="49" fontId="13" fillId="0" borderId="20" xfId="11" applyNumberFormat="1" applyFont="1" applyBorder="1" applyAlignment="1">
      <alignment horizontal="center" vertical="center" wrapText="1"/>
    </xf>
    <xf numFmtId="49" fontId="13" fillId="0" borderId="8" xfId="11" applyNumberFormat="1" applyFont="1" applyBorder="1" applyAlignment="1">
      <alignment horizontal="center" vertical="center" wrapText="1"/>
    </xf>
    <xf numFmtId="3" fontId="13" fillId="0" borderId="37" xfId="11" applyNumberFormat="1" applyFont="1" applyBorder="1" applyAlignment="1">
      <alignment horizontal="right" vertical="center"/>
    </xf>
    <xf numFmtId="3" fontId="13" fillId="0" borderId="40" xfId="11" applyNumberFormat="1" applyFont="1" applyBorder="1" applyAlignment="1">
      <alignment horizontal="right" vertical="center"/>
    </xf>
    <xf numFmtId="3" fontId="13" fillId="0" borderId="43" xfId="11" applyNumberFormat="1" applyFont="1" applyBorder="1" applyAlignment="1">
      <alignment horizontal="right" vertical="center"/>
    </xf>
  </cellXfs>
  <cellStyles count="48">
    <cellStyle name="Hipervínculo" xfId="8" builtinId="8"/>
    <cellStyle name="Hyperlink" xfId="9" xr:uid="{00000000-000B-0000-0000-000008000000}"/>
    <cellStyle name="Millares 2 2 2 3" xfId="18" xr:uid="{620485A2-8270-42E0-8D84-4995486C2683}"/>
    <cellStyle name="Millares 2 2 2 3 2" xfId="38" xr:uid="{9ADC0FD6-69FA-47A7-AF55-F3032514175D}"/>
    <cellStyle name="Millares 2 4" xfId="7" xr:uid="{C1CE6E6A-DECB-4150-BD65-64E42C3F1B56}"/>
    <cellStyle name="Millares 2 4 2" xfId="33" xr:uid="{4861ED19-C311-45B9-B87D-1A1057BDFA7B}"/>
    <cellStyle name="Millares 2 4 3" xfId="47" xr:uid="{3F141289-9810-4C2D-A954-C4E353473EEE}"/>
    <cellStyle name="Millares 3 2 3" xfId="13" xr:uid="{252F032F-8C45-4313-81E6-06CB3CC4E5D1}"/>
    <cellStyle name="Millares 3 2 3 2" xfId="42" xr:uid="{8A870DD9-59DF-4BDF-BCA1-C991F40700D4}"/>
    <cellStyle name="Millares 3 2 3 3" xfId="35" xr:uid="{333CF438-6591-4309-9CDA-7F16DAE73122}"/>
    <cellStyle name="Moneda [0] 3" xfId="25" xr:uid="{230B77B3-8A81-4F75-9F35-2E06B94D9393}"/>
    <cellStyle name="Moneda 2" xfId="3" xr:uid="{A4E92CDE-8EF8-4496-AE7A-9EBFADB7D02B}"/>
    <cellStyle name="Moneda 2 2" xfId="17" xr:uid="{BF992962-0E69-4640-926D-D935380165BA}"/>
    <cellStyle name="Moneda 2 2 2" xfId="46" xr:uid="{6A6DE552-E777-44A7-9B32-0EBC3FBBEF2C}"/>
    <cellStyle name="Moneda 2 2 2 2" xfId="5" xr:uid="{8C15C2BA-4E57-41AE-BCFA-D304B8CAAB52}"/>
    <cellStyle name="Moneda 2 2 2 2 2" xfId="31" xr:uid="{9AD9ABA5-630D-407A-A551-1D6210A84CA2}"/>
    <cellStyle name="Moneda 2 2 3" xfId="37" xr:uid="{D3714FC6-D3EC-4D5B-89F1-297209ACFA78}"/>
    <cellStyle name="Moneda 2 2 35" xfId="23" xr:uid="{B21A9B8D-9C31-44F3-A3E7-A26CA523FE8B}"/>
    <cellStyle name="Moneda 2 2 35 2" xfId="39" xr:uid="{E4770874-96F0-46FC-9DE8-A2F2850930C0}"/>
    <cellStyle name="Moneda 2 3" xfId="29" xr:uid="{34994AFF-D04D-4E81-8910-C82FF3C50C05}"/>
    <cellStyle name="Moneda 2 4 2" xfId="6" xr:uid="{0F77D83C-FB38-4775-A7E0-E26E13A4DAC1}"/>
    <cellStyle name="Moneda 2 4 2 2" xfId="32" xr:uid="{88D5196D-D340-4DE2-8DD2-39D88A914EC7}"/>
    <cellStyle name="Moneda 3" xfId="45" xr:uid="{4A9C5391-A806-4976-9B0E-D9495C57A638}"/>
    <cellStyle name="Moneda 4" xfId="30" xr:uid="{A7BF84E7-F122-4DB6-BCFD-E91C17ED3DA3}"/>
    <cellStyle name="Moneda 7" xfId="24" xr:uid="{7D6751C3-81A8-41BB-BB5F-73EBC8E078A5}"/>
    <cellStyle name="Moneda 7 3 2" xfId="12" xr:uid="{59E0B9CC-C38A-4540-BBA2-2FF434D835AC}"/>
    <cellStyle name="Moneda 7 3 2 2" xfId="41" xr:uid="{0E53F22F-016C-422B-81AA-149C06217F65}"/>
    <cellStyle name="Moneda 7 3 2 3" xfId="34" xr:uid="{D4F75BA1-3904-45A6-B737-7F2E95562811}"/>
    <cellStyle name="Normal" xfId="0" builtinId="0"/>
    <cellStyle name="Normal 11" xfId="10" xr:uid="{1881ABF4-E390-403F-85F3-84E165C25264}"/>
    <cellStyle name="Normal 2 2" xfId="20" xr:uid="{7B1A0DE3-9DCB-448D-94A4-D34AC79B1875}"/>
    <cellStyle name="Normal 2 4 3 6" xfId="11" xr:uid="{5E43C37D-F419-4FA8-8749-F223D2FBEC7D}"/>
    <cellStyle name="Normal 2 4 8" xfId="19" xr:uid="{DE2ECB1F-7FF7-4108-8D2C-15BAB35CB2FF}"/>
    <cellStyle name="Normal 3" xfId="1" xr:uid="{58F1DAA9-9EEF-40D3-A4DB-0D11C813C0AE}"/>
    <cellStyle name="Normal 3 2" xfId="27" xr:uid="{31861FBC-F2A0-4933-8E12-7CF2074F5C44}"/>
    <cellStyle name="Normal 4 2" xfId="4" xr:uid="{A582E340-3150-4811-BC65-2A78F7C2876E}"/>
    <cellStyle name="Normal 4 2 7" xfId="22" xr:uid="{7D0276EE-9FDE-48A9-AEA5-C5213C410EC8}"/>
    <cellStyle name="Normal 5 2 2 2" xfId="15" xr:uid="{43C0FF7D-9A5E-48FB-9F41-FBCCCEEE764B}"/>
    <cellStyle name="Normal 5 2 2 2 2" xfId="44" xr:uid="{2A024F85-EBD4-4490-B7B7-15FAFCC801C9}"/>
    <cellStyle name="Normal 5 2 2 2 3" xfId="36" xr:uid="{989FB24E-972C-4FE9-9FA5-76E4F7BE1360}"/>
    <cellStyle name="Normal 6 2" xfId="26" xr:uid="{B440C976-4554-49EB-8F1D-BF9BB281BA93}"/>
    <cellStyle name="Normal 6 2 2" xfId="40" xr:uid="{018BE818-3979-411E-A422-E3C1C3B50734}"/>
    <cellStyle name="Normal_CALCULO DEL AIU" xfId="16" xr:uid="{2ACA0CAC-46F3-4D1F-A7C3-09C0A3DB844E}"/>
    <cellStyle name="Porcentaje" xfId="2" builtinId="5"/>
    <cellStyle name="Porcentaje 2" xfId="43" xr:uid="{73367221-90E4-4299-89CB-18C02FB6CAFA}"/>
    <cellStyle name="Porcentaje 2 2" xfId="14" xr:uid="{BE729EE1-EC9C-421D-8139-6278DA502889}"/>
    <cellStyle name="Porcentaje 3" xfId="28" xr:uid="{8271768E-9B81-4217-938A-7E47C10DE4B6}"/>
    <cellStyle name="Porcentual 2 2" xfId="21" xr:uid="{37C441A2-025B-43F5-BE59-9A5715ECD01C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numFmt numFmtId="165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numFmt numFmtId="165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0" formatCode="_-[$$-240A]\ * #,##0_-;\-[$$-240A]\ * #,##0_-;_-[$$-240A]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numFmt numFmtId="170" formatCode="_-[$$-240A]\ * #,##0_-;\-[$$-240A]\ * #,##0_-;_-[$$-240A]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none"/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3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/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/>
      </fill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rgb="FF000000"/>
        </left>
      </border>
    </dxf>
    <dxf>
      <fill>
        <patternFill patternType="none"/>
      </fill>
      <alignment vertical="center" textRotation="0" indent="0" justifyLastLine="0" shrinkToFit="0" readingOrder="0"/>
    </dxf>
    <dxf>
      <fill>
        <patternFill patternType="none"/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numFmt numFmtId="165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numFmt numFmtId="165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0" formatCode="_-[$$-240A]\ * #,##0_-;\-[$$-240A]\ * #,##0_-;_-[$$-240A]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numFmt numFmtId="170" formatCode="_-[$$-240A]\ * #,##0_-;\-[$$-240A]\ * #,##0_-;_-[$$-240A]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none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3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wis721 LtCn BT"/>
        <family val="2"/>
        <scheme val="none"/>
      </font>
      <fill>
        <patternFill patternType="none"/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/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rgb="FF000000"/>
        </left>
      </border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colors>
    <mruColors>
      <color rgb="FFEFD9FA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9525</xdr:rowOff>
    </xdr:from>
    <xdr:to>
      <xdr:col>3</xdr:col>
      <xdr:colOff>266700</xdr:colOff>
      <xdr:row>12</xdr:row>
      <xdr:rowOff>11637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1809BC-3DD2-44F9-84FE-E27444C0A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525" y="98425"/>
          <a:ext cx="1685925" cy="44661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50C08FA-8CA6-4C76-8174-1E87E9F1C557}" name="Tabla14" displayName="Tabla14" ref="B5:G106" totalsRowShown="0" headerRowDxfId="28" dataDxfId="27" tableBorderDxfId="26">
  <autoFilter ref="B5:G106" xr:uid="{B3D9CCA1-2A4F-484A-AFC8-25B6B1F95F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2B20135-6729-43E3-BEC8-B1AB4A41C2F7}" name="Columna1" dataDxfId="25"/>
    <tableColumn id="2" xr3:uid="{999044BB-D5D4-43FA-89D1-2DCB1E3ABB91}" name="Columna2" dataDxfId="24"/>
    <tableColumn id="3" xr3:uid="{0AAB296F-2366-4CFC-A2CB-A56A19B5184F}" name="Columna3" dataDxfId="23" totalsRowDxfId="22"/>
    <tableColumn id="4" xr3:uid="{DB799ADE-40EA-44E9-B53F-9F0560BF96FC}" name="Columna4" dataDxfId="21" totalsRowDxfId="20" totalsRowCellStyle="Hyperlink"/>
    <tableColumn id="5" xr3:uid="{BB78233B-ED52-4DC2-B285-CB95A79BC71A}" name="Columna5" dataDxfId="19" totalsRowDxfId="18" dataCellStyle="Hyperlink" totalsRowCellStyle="Hyperlink"/>
    <tableColumn id="6" xr3:uid="{79C6D1ED-2297-42F4-8F78-9A10EC1143D7}" name="Columna6" dataDxfId="17" totalsRowDxfId="16" dataCellStyle="Moneda 2" totalsRowCellStyle="Moneda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D9CCA1-2A4F-484A-AFC8-25B6B1F95F23}" name="Tabla1" displayName="Tabla1" ref="B5:G96" totalsRowShown="0" headerRowDxfId="15" dataDxfId="14" tableBorderDxfId="13">
  <autoFilter ref="B5:G96" xr:uid="{B3D9CCA1-2A4F-484A-AFC8-25B6B1F95F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D419B37-2DBB-48AE-ADAD-65291D81615B}" name="Columna1" dataDxfId="12"/>
    <tableColumn id="2" xr3:uid="{BBC97B21-483A-4B1C-8DCC-615E646C7BF6}" name="Columna2" dataDxfId="11"/>
    <tableColumn id="3" xr3:uid="{92A297C4-EE18-4895-8583-C47B51D0EE12}" name="Columna3" dataDxfId="10" totalsRowDxfId="9"/>
    <tableColumn id="4" xr3:uid="{0CB11572-04F4-432D-A52C-F49B11F69DFC}" name="Columna4" dataDxfId="8" totalsRowDxfId="7" totalsRowCellStyle="Hyperlink"/>
    <tableColumn id="5" xr3:uid="{486E1C51-020B-4A7C-B2FB-801E90E4EF72}" name="Columna5" dataDxfId="6" totalsRowDxfId="5" dataCellStyle="Hyperlink" totalsRowCellStyle="Hyperlink"/>
    <tableColumn id="6" xr3:uid="{E97EA0E3-77BC-4576-97DB-3CEE2AAE05A4}" name="Columna6" dataDxfId="4" totalsRowDxfId="3" dataCellStyle="Moneda 2" totalsRowCellStyle="Moneda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3155B-1834-4364-8FFA-C49B6236E5B6}">
  <sheetPr>
    <tabColor rgb="FF00B0F0"/>
    <pageSetUpPr fitToPage="1"/>
  </sheetPr>
  <dimension ref="B1:K37"/>
  <sheetViews>
    <sheetView showGridLines="0" tabSelected="1" workbookViewId="0">
      <selection activeCell="F21" sqref="F21:K21"/>
    </sheetView>
  </sheetViews>
  <sheetFormatPr baseColWidth="10" defaultColWidth="11.42578125" defaultRowHeight="15"/>
  <cols>
    <col min="1" max="1" width="1.140625" customWidth="1"/>
  </cols>
  <sheetData>
    <row r="1" spans="2:11" ht="3.75" customHeight="1"/>
    <row r="2" spans="2:11" ht="3.75" customHeight="1"/>
    <row r="3" spans="2:11" ht="3.75" customHeight="1"/>
    <row r="4" spans="2:11" ht="3.75" customHeight="1"/>
    <row r="5" spans="2:11" ht="3.75" customHeight="1"/>
    <row r="6" spans="2:11" ht="3.75" customHeight="1"/>
    <row r="7" spans="2:11" ht="3.75" customHeight="1"/>
    <row r="8" spans="2:11" ht="3.75" customHeight="1"/>
    <row r="9" spans="2:11" ht="3.75" customHeight="1"/>
    <row r="10" spans="2:11" ht="3.75" customHeight="1"/>
    <row r="11" spans="2:11" ht="3.75" customHeight="1"/>
    <row r="12" spans="2:11" ht="3.75" customHeight="1"/>
    <row r="13" spans="2:11" ht="3.75" customHeight="1"/>
    <row r="14" spans="2:11">
      <c r="B14" s="262" t="s">
        <v>356</v>
      </c>
      <c r="C14" s="262"/>
      <c r="D14" s="262"/>
      <c r="E14" s="262"/>
      <c r="F14" s="262"/>
      <c r="G14" s="262"/>
      <c r="H14" s="262"/>
      <c r="I14" s="262"/>
      <c r="J14" s="262"/>
      <c r="K14" s="262"/>
    </row>
    <row r="15" spans="2:11">
      <c r="B15" s="229"/>
      <c r="C15" s="229"/>
      <c r="D15" s="229"/>
      <c r="E15" s="229"/>
      <c r="F15" s="229"/>
      <c r="G15" s="229"/>
      <c r="H15" s="229"/>
      <c r="I15" s="229"/>
      <c r="J15" s="229"/>
      <c r="K15" s="229"/>
    </row>
    <row r="16" spans="2:11">
      <c r="B16" s="263" t="s">
        <v>357</v>
      </c>
      <c r="C16" s="263"/>
      <c r="D16" s="263"/>
      <c r="E16" s="263"/>
      <c r="F16" s="263"/>
      <c r="G16" s="263"/>
      <c r="H16" s="263"/>
      <c r="I16" s="263"/>
      <c r="J16" s="263"/>
      <c r="K16" s="263"/>
    </row>
    <row r="17" spans="2:11">
      <c r="B17" s="259" t="s">
        <v>358</v>
      </c>
      <c r="C17" s="259"/>
      <c r="D17" s="259"/>
      <c r="E17" s="259"/>
      <c r="F17" s="261"/>
      <c r="G17" s="261"/>
      <c r="H17" s="261"/>
      <c r="I17" s="261"/>
      <c r="J17" s="261"/>
      <c r="K17" s="261"/>
    </row>
    <row r="18" spans="2:11">
      <c r="B18" s="259" t="s">
        <v>359</v>
      </c>
      <c r="C18" s="259"/>
      <c r="D18" s="259"/>
      <c r="E18" s="259"/>
      <c r="F18" s="261"/>
      <c r="G18" s="261"/>
      <c r="H18" s="261"/>
      <c r="I18" s="261"/>
      <c r="J18" s="261"/>
      <c r="K18" s="261"/>
    </row>
    <row r="19" spans="2:11">
      <c r="B19" s="259" t="s">
        <v>360</v>
      </c>
      <c r="C19" s="259"/>
      <c r="D19" s="259"/>
      <c r="E19" s="259"/>
      <c r="F19" s="261"/>
      <c r="G19" s="261"/>
      <c r="H19" s="261"/>
      <c r="I19" s="261"/>
      <c r="J19" s="261"/>
      <c r="K19" s="261"/>
    </row>
    <row r="20" spans="2:11">
      <c r="B20" s="259" t="s">
        <v>361</v>
      </c>
      <c r="C20" s="259"/>
      <c r="D20" s="259"/>
      <c r="E20" s="259"/>
      <c r="F20" s="260"/>
      <c r="G20" s="260"/>
      <c r="H20" s="260"/>
      <c r="I20" s="260"/>
      <c r="J20" s="260"/>
      <c r="K20" s="260"/>
    </row>
    <row r="21" spans="2:11">
      <c r="B21" s="259" t="s">
        <v>362</v>
      </c>
      <c r="C21" s="259"/>
      <c r="D21" s="259"/>
      <c r="E21" s="259"/>
      <c r="F21" s="260"/>
      <c r="G21" s="260"/>
      <c r="H21" s="260"/>
      <c r="I21" s="260"/>
      <c r="J21" s="260"/>
      <c r="K21" s="260"/>
    </row>
    <row r="22" spans="2:11">
      <c r="B22" s="259" t="s">
        <v>363</v>
      </c>
      <c r="C22" s="259"/>
      <c r="D22" s="259"/>
      <c r="E22" s="259"/>
      <c r="F22" s="260"/>
      <c r="G22" s="260"/>
      <c r="H22" s="260"/>
      <c r="I22" s="260"/>
      <c r="J22" s="260"/>
      <c r="K22" s="260"/>
    </row>
    <row r="23" spans="2:11">
      <c r="B23" s="259" t="s">
        <v>364</v>
      </c>
      <c r="C23" s="259"/>
      <c r="D23" s="259"/>
      <c r="E23" s="259"/>
      <c r="F23" s="260"/>
      <c r="G23" s="260"/>
      <c r="H23" s="260"/>
      <c r="I23" s="260"/>
      <c r="J23" s="260"/>
      <c r="K23" s="260"/>
    </row>
    <row r="24" spans="2:11">
      <c r="B24" s="259" t="s">
        <v>365</v>
      </c>
      <c r="C24" s="259"/>
      <c r="D24" s="259"/>
      <c r="E24" s="259"/>
      <c r="F24" s="260"/>
      <c r="G24" s="260"/>
      <c r="H24" s="260"/>
      <c r="I24" s="260"/>
      <c r="J24" s="260"/>
      <c r="K24" s="260"/>
    </row>
    <row r="26" spans="2:11">
      <c r="B26" s="230" t="s">
        <v>366</v>
      </c>
      <c r="C26" s="251" t="s">
        <v>367</v>
      </c>
      <c r="D26" s="251"/>
      <c r="E26" s="251"/>
      <c r="F26" s="251"/>
      <c r="G26" s="251"/>
      <c r="H26" s="251"/>
      <c r="I26" s="251"/>
      <c r="J26" s="251"/>
      <c r="K26" s="251"/>
    </row>
    <row r="27" spans="2:11">
      <c r="B27" s="231"/>
      <c r="C27" s="251"/>
      <c r="D27" s="251"/>
      <c r="E27" s="251"/>
      <c r="F27" s="251"/>
      <c r="G27" s="251"/>
      <c r="H27" s="251"/>
      <c r="I27" s="251"/>
      <c r="J27" s="251"/>
      <c r="K27" s="251"/>
    </row>
    <row r="28" spans="2:11">
      <c r="B28" s="229"/>
      <c r="C28" s="229"/>
      <c r="D28" s="229"/>
      <c r="E28" s="229"/>
      <c r="F28" s="229"/>
      <c r="G28" s="229"/>
      <c r="H28" s="229"/>
      <c r="I28" s="229"/>
      <c r="J28" s="229"/>
      <c r="K28" s="229"/>
    </row>
    <row r="29" spans="2:11">
      <c r="B29" s="252" t="s">
        <v>368</v>
      </c>
      <c r="C29" s="253"/>
      <c r="D29" s="253"/>
      <c r="E29" s="253"/>
      <c r="F29" s="253"/>
      <c r="G29" s="253"/>
      <c r="H29" s="253"/>
      <c r="I29" s="253"/>
      <c r="J29" s="253"/>
      <c r="K29" s="254"/>
    </row>
    <row r="30" spans="2:11">
      <c r="B30" s="245" t="s">
        <v>369</v>
      </c>
      <c r="C30" s="255"/>
      <c r="D30" s="255"/>
      <c r="E30" s="256"/>
      <c r="F30" s="248"/>
      <c r="G30" s="257"/>
      <c r="H30" s="257"/>
      <c r="I30" s="257"/>
      <c r="J30" s="257"/>
      <c r="K30" s="258"/>
    </row>
    <row r="31" spans="2:11">
      <c r="B31" s="245" t="s">
        <v>370</v>
      </c>
      <c r="C31" s="255"/>
      <c r="D31" s="255"/>
      <c r="E31" s="256"/>
      <c r="F31" s="248"/>
      <c r="G31" s="249"/>
      <c r="H31" s="249"/>
      <c r="I31" s="249"/>
      <c r="J31" s="249"/>
      <c r="K31" s="250"/>
    </row>
    <row r="32" spans="2:11">
      <c r="B32" s="245" t="s">
        <v>371</v>
      </c>
      <c r="C32" s="246"/>
      <c r="D32" s="246"/>
      <c r="E32" s="247"/>
      <c r="F32" s="248"/>
      <c r="G32" s="249"/>
      <c r="H32" s="249"/>
      <c r="I32" s="249"/>
      <c r="J32" s="249"/>
      <c r="K32" s="250"/>
    </row>
    <row r="33" spans="2:11">
      <c r="B33" s="245" t="s">
        <v>372</v>
      </c>
      <c r="C33" s="246"/>
      <c r="D33" s="246"/>
      <c r="E33" s="247"/>
      <c r="F33" s="248"/>
      <c r="G33" s="249"/>
      <c r="H33" s="249"/>
      <c r="I33" s="249"/>
      <c r="J33" s="249"/>
      <c r="K33" s="250"/>
    </row>
    <row r="34" spans="2:11" ht="15" customHeight="1">
      <c r="B34" s="233" t="s">
        <v>373</v>
      </c>
      <c r="C34" s="234"/>
      <c r="D34" s="234"/>
      <c r="E34" s="235"/>
      <c r="F34" s="239"/>
      <c r="G34" s="240"/>
      <c r="H34" s="240"/>
      <c r="I34" s="240"/>
      <c r="J34" s="240"/>
      <c r="K34" s="241"/>
    </row>
    <row r="35" spans="2:11">
      <c r="B35" s="236"/>
      <c r="C35" s="237"/>
      <c r="D35" s="237"/>
      <c r="E35" s="238"/>
      <c r="F35" s="242"/>
      <c r="G35" s="243"/>
      <c r="H35" s="243"/>
      <c r="I35" s="243"/>
      <c r="J35" s="243"/>
      <c r="K35" s="244"/>
    </row>
    <row r="36" spans="2:11">
      <c r="B36" s="233" t="s">
        <v>374</v>
      </c>
      <c r="C36" s="234"/>
      <c r="D36" s="234"/>
      <c r="E36" s="235"/>
      <c r="F36" s="239"/>
      <c r="G36" s="240"/>
      <c r="H36" s="240"/>
      <c r="I36" s="240"/>
      <c r="J36" s="240"/>
      <c r="K36" s="241"/>
    </row>
    <row r="37" spans="2:11">
      <c r="B37" s="236"/>
      <c r="C37" s="237"/>
      <c r="D37" s="237"/>
      <c r="E37" s="238"/>
      <c r="F37" s="242"/>
      <c r="G37" s="243"/>
      <c r="H37" s="243"/>
      <c r="I37" s="243"/>
      <c r="J37" s="243"/>
      <c r="K37" s="244"/>
    </row>
  </sheetData>
  <mergeCells count="32">
    <mergeCell ref="B14:K14"/>
    <mergeCell ref="B16:K16"/>
    <mergeCell ref="B17:E17"/>
    <mergeCell ref="F17:K17"/>
    <mergeCell ref="B18:E18"/>
    <mergeCell ref="F18:K18"/>
    <mergeCell ref="B19:E19"/>
    <mergeCell ref="F19:K19"/>
    <mergeCell ref="B20:E20"/>
    <mergeCell ref="F20:K20"/>
    <mergeCell ref="B21:E21"/>
    <mergeCell ref="F21:K21"/>
    <mergeCell ref="B22:E22"/>
    <mergeCell ref="F22:K22"/>
    <mergeCell ref="B23:E23"/>
    <mergeCell ref="F23:K23"/>
    <mergeCell ref="B24:E24"/>
    <mergeCell ref="F24:K24"/>
    <mergeCell ref="C26:K27"/>
    <mergeCell ref="B29:K29"/>
    <mergeCell ref="B30:E30"/>
    <mergeCell ref="F30:K30"/>
    <mergeCell ref="B31:E31"/>
    <mergeCell ref="F31:K31"/>
    <mergeCell ref="B36:E37"/>
    <mergeCell ref="F36:K37"/>
    <mergeCell ref="B32:E32"/>
    <mergeCell ref="F32:K32"/>
    <mergeCell ref="B33:E33"/>
    <mergeCell ref="F33:K33"/>
    <mergeCell ref="B34:E35"/>
    <mergeCell ref="F34:K35"/>
  </mergeCells>
  <pageMargins left="0.7" right="0.7" top="0.75" bottom="0.75" header="0.3" footer="0.3"/>
  <pageSetup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3129-AEB9-4095-879F-56AEE5C0866E}">
  <sheetPr>
    <tabColor rgb="FF0070C0"/>
    <pageSetUpPr fitToPage="1"/>
  </sheetPr>
  <dimension ref="B1:D39"/>
  <sheetViews>
    <sheetView showGridLines="0" view="pageBreakPreview" zoomScale="85" zoomScaleNormal="85" zoomScaleSheetLayoutView="85" workbookViewId="0">
      <selection activeCell="B8" sqref="B8:D8"/>
    </sheetView>
  </sheetViews>
  <sheetFormatPr baseColWidth="10" defaultColWidth="11.5703125" defaultRowHeight="15" customHeight="1"/>
  <cols>
    <col min="1" max="1" width="6.42578125" style="3" customWidth="1"/>
    <col min="2" max="2" width="67.140625" style="31" customWidth="1"/>
    <col min="3" max="3" width="21.5703125" style="128" customWidth="1"/>
    <col min="4" max="4" width="23.85546875" style="129" customWidth="1"/>
    <col min="5" max="186" width="9.42578125" style="3" bestFit="1" customWidth="1"/>
    <col min="187" max="187" width="45.5703125" style="3" customWidth="1"/>
    <col min="188" max="192" width="9.42578125" style="3" bestFit="1" customWidth="1"/>
    <col min="193" max="193" width="14.5703125" style="3" customWidth="1"/>
    <col min="194" max="442" width="9.42578125" style="3" bestFit="1" customWidth="1"/>
    <col min="443" max="443" width="45.5703125" style="3" customWidth="1"/>
    <col min="444" max="448" width="9.42578125" style="3" bestFit="1" customWidth="1"/>
    <col min="449" max="449" width="14.5703125" style="3" customWidth="1"/>
    <col min="450" max="698" width="9.42578125" style="3" bestFit="1" customWidth="1"/>
    <col min="699" max="699" width="45.5703125" style="3" customWidth="1"/>
    <col min="700" max="704" width="9.42578125" style="3" bestFit="1" customWidth="1"/>
    <col min="705" max="705" width="14.5703125" style="3" customWidth="1"/>
    <col min="706" max="954" width="9.42578125" style="3" bestFit="1" customWidth="1"/>
    <col min="955" max="955" width="45.5703125" style="3" customWidth="1"/>
    <col min="956" max="960" width="9.42578125" style="3" bestFit="1" customWidth="1"/>
    <col min="961" max="961" width="14.5703125" style="3" customWidth="1"/>
    <col min="962" max="1210" width="9.42578125" style="3" bestFit="1" customWidth="1"/>
    <col min="1211" max="1211" width="45.5703125" style="3" customWidth="1"/>
    <col min="1212" max="1216" width="9.42578125" style="3" bestFit="1" customWidth="1"/>
    <col min="1217" max="1217" width="14.5703125" style="3" customWidth="1"/>
    <col min="1218" max="1466" width="9.42578125" style="3" bestFit="1" customWidth="1"/>
    <col min="1467" max="1467" width="45.5703125" style="3" customWidth="1"/>
    <col min="1468" max="1472" width="9.42578125" style="3" bestFit="1" customWidth="1"/>
    <col min="1473" max="1473" width="14.5703125" style="3" customWidth="1"/>
    <col min="1474" max="1722" width="9.42578125" style="3" bestFit="1" customWidth="1"/>
    <col min="1723" max="1723" width="45.5703125" style="3" customWidth="1"/>
    <col min="1724" max="1728" width="9.42578125" style="3" bestFit="1" customWidth="1"/>
    <col min="1729" max="1729" width="14.5703125" style="3" customWidth="1"/>
    <col min="1730" max="1978" width="9.42578125" style="3" bestFit="1" customWidth="1"/>
    <col min="1979" max="1979" width="45.5703125" style="3" customWidth="1"/>
    <col min="1980" max="1984" width="9.42578125" style="3" bestFit="1" customWidth="1"/>
    <col min="1985" max="1985" width="14.5703125" style="3" customWidth="1"/>
    <col min="1986" max="2234" width="9.42578125" style="3" bestFit="1" customWidth="1"/>
    <col min="2235" max="2235" width="45.5703125" style="3" customWidth="1"/>
    <col min="2236" max="2240" width="9.42578125" style="3" bestFit="1" customWidth="1"/>
    <col min="2241" max="2241" width="14.5703125" style="3" customWidth="1"/>
    <col min="2242" max="2490" width="9.42578125" style="3" bestFit="1" customWidth="1"/>
    <col min="2491" max="2491" width="45.5703125" style="3" customWidth="1"/>
    <col min="2492" max="2496" width="9.42578125" style="3" bestFit="1" customWidth="1"/>
    <col min="2497" max="2497" width="14.5703125" style="3" customWidth="1"/>
    <col min="2498" max="2746" width="9.42578125" style="3" bestFit="1" customWidth="1"/>
    <col min="2747" max="2747" width="45.5703125" style="3" customWidth="1"/>
    <col min="2748" max="2752" width="9.42578125" style="3" bestFit="1" customWidth="1"/>
    <col min="2753" max="2753" width="14.5703125" style="3" customWidth="1"/>
    <col min="2754" max="3002" width="9.42578125" style="3" bestFit="1" customWidth="1"/>
    <col min="3003" max="3003" width="45.5703125" style="3" customWidth="1"/>
    <col min="3004" max="3008" width="9.42578125" style="3" bestFit="1" customWidth="1"/>
    <col min="3009" max="3009" width="14.5703125" style="3" customWidth="1"/>
    <col min="3010" max="3258" width="9.42578125" style="3" bestFit="1" customWidth="1"/>
    <col min="3259" max="3259" width="45.5703125" style="3" customWidth="1"/>
    <col min="3260" max="3264" width="9.42578125" style="3" bestFit="1" customWidth="1"/>
    <col min="3265" max="3265" width="14.5703125" style="3" customWidth="1"/>
    <col min="3266" max="3514" width="9.42578125" style="3" bestFit="1" customWidth="1"/>
    <col min="3515" max="3515" width="45.5703125" style="3" customWidth="1"/>
    <col min="3516" max="3520" width="9.42578125" style="3" bestFit="1" customWidth="1"/>
    <col min="3521" max="3521" width="14.5703125" style="3" customWidth="1"/>
    <col min="3522" max="3770" width="9.42578125" style="3" bestFit="1" customWidth="1"/>
    <col min="3771" max="3771" width="45.5703125" style="3" customWidth="1"/>
    <col min="3772" max="3776" width="9.42578125" style="3" bestFit="1" customWidth="1"/>
    <col min="3777" max="3777" width="14.5703125" style="3" customWidth="1"/>
    <col min="3778" max="4026" width="9.42578125" style="3" bestFit="1" customWidth="1"/>
    <col min="4027" max="4027" width="45.5703125" style="3" customWidth="1"/>
    <col min="4028" max="4032" width="9.42578125" style="3" bestFit="1" customWidth="1"/>
    <col min="4033" max="4033" width="14.5703125" style="3" customWidth="1"/>
    <col min="4034" max="4282" width="9.42578125" style="3" bestFit="1" customWidth="1"/>
    <col min="4283" max="4283" width="45.5703125" style="3" customWidth="1"/>
    <col min="4284" max="4288" width="9.42578125" style="3" bestFit="1" customWidth="1"/>
    <col min="4289" max="4289" width="14.5703125" style="3" customWidth="1"/>
    <col min="4290" max="4538" width="9.42578125" style="3" bestFit="1" customWidth="1"/>
    <col min="4539" max="4539" width="45.5703125" style="3" customWidth="1"/>
    <col min="4540" max="4544" width="9.42578125" style="3" bestFit="1" customWidth="1"/>
    <col min="4545" max="4545" width="14.5703125" style="3" customWidth="1"/>
    <col min="4546" max="4794" width="9.42578125" style="3" bestFit="1" customWidth="1"/>
    <col min="4795" max="4795" width="45.5703125" style="3" customWidth="1"/>
    <col min="4796" max="4800" width="9.42578125" style="3" bestFit="1" customWidth="1"/>
    <col min="4801" max="4801" width="14.5703125" style="3" customWidth="1"/>
    <col min="4802" max="5050" width="9.42578125" style="3" bestFit="1" customWidth="1"/>
    <col min="5051" max="5051" width="45.5703125" style="3" customWidth="1"/>
    <col min="5052" max="5056" width="9.42578125" style="3" bestFit="1" customWidth="1"/>
    <col min="5057" max="5057" width="14.5703125" style="3" customWidth="1"/>
    <col min="5058" max="5306" width="9.42578125" style="3" bestFit="1" customWidth="1"/>
    <col min="5307" max="5307" width="45.5703125" style="3" customWidth="1"/>
    <col min="5308" max="5312" width="9.42578125" style="3" bestFit="1" customWidth="1"/>
    <col min="5313" max="5313" width="14.5703125" style="3" customWidth="1"/>
    <col min="5314" max="5562" width="9.42578125" style="3" bestFit="1" customWidth="1"/>
    <col min="5563" max="5563" width="45.5703125" style="3" customWidth="1"/>
    <col min="5564" max="5568" width="9.42578125" style="3" bestFit="1" customWidth="1"/>
    <col min="5569" max="5569" width="14.5703125" style="3" customWidth="1"/>
    <col min="5570" max="5818" width="9.42578125" style="3" bestFit="1" customWidth="1"/>
    <col min="5819" max="5819" width="45.5703125" style="3" customWidth="1"/>
    <col min="5820" max="5824" width="9.42578125" style="3" bestFit="1" customWidth="1"/>
    <col min="5825" max="5825" width="14.5703125" style="3" customWidth="1"/>
    <col min="5826" max="6074" width="9.42578125" style="3" bestFit="1" customWidth="1"/>
    <col min="6075" max="6075" width="45.5703125" style="3" customWidth="1"/>
    <col min="6076" max="6080" width="9.42578125" style="3" bestFit="1" customWidth="1"/>
    <col min="6081" max="6081" width="14.5703125" style="3" customWidth="1"/>
    <col min="6082" max="6330" width="9.42578125" style="3" bestFit="1" customWidth="1"/>
    <col min="6331" max="6331" width="45.5703125" style="3" customWidth="1"/>
    <col min="6332" max="6336" width="9.42578125" style="3" bestFit="1" customWidth="1"/>
    <col min="6337" max="6337" width="14.5703125" style="3" customWidth="1"/>
    <col min="6338" max="6586" width="9.42578125" style="3" bestFit="1" customWidth="1"/>
    <col min="6587" max="6587" width="45.5703125" style="3" customWidth="1"/>
    <col min="6588" max="6592" width="9.42578125" style="3" bestFit="1" customWidth="1"/>
    <col min="6593" max="6593" width="14.5703125" style="3" customWidth="1"/>
    <col min="6594" max="6842" width="9.42578125" style="3" bestFit="1" customWidth="1"/>
    <col min="6843" max="6843" width="45.5703125" style="3" customWidth="1"/>
    <col min="6844" max="6848" width="9.42578125" style="3" bestFit="1" customWidth="1"/>
    <col min="6849" max="6849" width="14.5703125" style="3" customWidth="1"/>
    <col min="6850" max="7098" width="9.42578125" style="3" bestFit="1" customWidth="1"/>
    <col min="7099" max="7099" width="45.5703125" style="3" customWidth="1"/>
    <col min="7100" max="7104" width="9.42578125" style="3" bestFit="1" customWidth="1"/>
    <col min="7105" max="7105" width="14.5703125" style="3" customWidth="1"/>
    <col min="7106" max="7354" width="9.42578125" style="3" bestFit="1" customWidth="1"/>
    <col min="7355" max="7355" width="45.5703125" style="3" customWidth="1"/>
    <col min="7356" max="7360" width="9.42578125" style="3" bestFit="1" customWidth="1"/>
    <col min="7361" max="7361" width="14.5703125" style="3" customWidth="1"/>
    <col min="7362" max="7610" width="9.42578125" style="3" bestFit="1" customWidth="1"/>
    <col min="7611" max="7611" width="45.5703125" style="3" customWidth="1"/>
    <col min="7612" max="7616" width="9.42578125" style="3" bestFit="1" customWidth="1"/>
    <col min="7617" max="7617" width="14.5703125" style="3" customWidth="1"/>
    <col min="7618" max="7866" width="9.42578125" style="3" bestFit="1" customWidth="1"/>
    <col min="7867" max="7867" width="45.5703125" style="3" customWidth="1"/>
    <col min="7868" max="7872" width="9.42578125" style="3" bestFit="1" customWidth="1"/>
    <col min="7873" max="7873" width="14.5703125" style="3" customWidth="1"/>
    <col min="7874" max="8122" width="9.42578125" style="3" bestFit="1" customWidth="1"/>
    <col min="8123" max="8123" width="45.5703125" style="3" customWidth="1"/>
    <col min="8124" max="8128" width="9.42578125" style="3" bestFit="1" customWidth="1"/>
    <col min="8129" max="8129" width="14.5703125" style="3" customWidth="1"/>
    <col min="8130" max="8378" width="9.42578125" style="3" bestFit="1" customWidth="1"/>
    <col min="8379" max="8379" width="45.5703125" style="3" customWidth="1"/>
    <col min="8380" max="8384" width="9.42578125" style="3" bestFit="1" customWidth="1"/>
    <col min="8385" max="8385" width="14.5703125" style="3" customWidth="1"/>
    <col min="8386" max="8634" width="9.42578125" style="3" bestFit="1" customWidth="1"/>
    <col min="8635" max="8635" width="45.5703125" style="3" customWidth="1"/>
    <col min="8636" max="8640" width="9.42578125" style="3" bestFit="1" customWidth="1"/>
    <col min="8641" max="8641" width="14.5703125" style="3" customWidth="1"/>
    <col min="8642" max="8890" width="9.42578125" style="3" bestFit="1" customWidth="1"/>
    <col min="8891" max="8891" width="45.5703125" style="3" customWidth="1"/>
    <col min="8892" max="8896" width="9.42578125" style="3" bestFit="1" customWidth="1"/>
    <col min="8897" max="8897" width="14.5703125" style="3" customWidth="1"/>
    <col min="8898" max="9146" width="9.42578125" style="3" bestFit="1" customWidth="1"/>
    <col min="9147" max="9147" width="45.5703125" style="3" customWidth="1"/>
    <col min="9148" max="9152" width="9.42578125" style="3" bestFit="1" customWidth="1"/>
    <col min="9153" max="9153" width="14.5703125" style="3" customWidth="1"/>
    <col min="9154" max="9402" width="9.42578125" style="3" bestFit="1" customWidth="1"/>
    <col min="9403" max="9403" width="45.5703125" style="3" customWidth="1"/>
    <col min="9404" max="9408" width="9.42578125" style="3" bestFit="1" customWidth="1"/>
    <col min="9409" max="9409" width="14.5703125" style="3" customWidth="1"/>
    <col min="9410" max="9658" width="9.42578125" style="3" bestFit="1" customWidth="1"/>
    <col min="9659" max="9659" width="45.5703125" style="3" customWidth="1"/>
    <col min="9660" max="9664" width="9.42578125" style="3" bestFit="1" customWidth="1"/>
    <col min="9665" max="9665" width="14.5703125" style="3" customWidth="1"/>
    <col min="9666" max="9914" width="9.42578125" style="3" bestFit="1" customWidth="1"/>
    <col min="9915" max="9915" width="45.5703125" style="3" customWidth="1"/>
    <col min="9916" max="9920" width="9.42578125" style="3" bestFit="1" customWidth="1"/>
    <col min="9921" max="9921" width="14.5703125" style="3" customWidth="1"/>
    <col min="9922" max="10170" width="9.42578125" style="3" bestFit="1" customWidth="1"/>
    <col min="10171" max="10171" width="45.5703125" style="3" customWidth="1"/>
    <col min="10172" max="10176" width="9.42578125" style="3" bestFit="1" customWidth="1"/>
    <col min="10177" max="10177" width="14.5703125" style="3" customWidth="1"/>
    <col min="10178" max="10426" width="9.42578125" style="3" bestFit="1" customWidth="1"/>
    <col min="10427" max="10427" width="45.5703125" style="3" customWidth="1"/>
    <col min="10428" max="10432" width="9.42578125" style="3" bestFit="1" customWidth="1"/>
    <col min="10433" max="10433" width="14.5703125" style="3" customWidth="1"/>
    <col min="10434" max="10682" width="9.42578125" style="3" bestFit="1" customWidth="1"/>
    <col min="10683" max="10683" width="45.5703125" style="3" customWidth="1"/>
    <col min="10684" max="10688" width="9.42578125" style="3" bestFit="1" customWidth="1"/>
    <col min="10689" max="10689" width="14.5703125" style="3" customWidth="1"/>
    <col min="10690" max="10938" width="9.42578125" style="3" bestFit="1" customWidth="1"/>
    <col min="10939" max="10939" width="45.5703125" style="3" customWidth="1"/>
    <col min="10940" max="10944" width="9.42578125" style="3" bestFit="1" customWidth="1"/>
    <col min="10945" max="10945" width="14.5703125" style="3" customWidth="1"/>
    <col min="10946" max="11194" width="9.42578125" style="3" bestFit="1" customWidth="1"/>
    <col min="11195" max="11195" width="45.5703125" style="3" customWidth="1"/>
    <col min="11196" max="11200" width="9.42578125" style="3" bestFit="1" customWidth="1"/>
    <col min="11201" max="11201" width="14.5703125" style="3" customWidth="1"/>
    <col min="11202" max="11450" width="9.42578125" style="3" bestFit="1" customWidth="1"/>
    <col min="11451" max="11451" width="45.5703125" style="3" customWidth="1"/>
    <col min="11452" max="11456" width="9.42578125" style="3" bestFit="1" customWidth="1"/>
    <col min="11457" max="11457" width="14.5703125" style="3" customWidth="1"/>
    <col min="11458" max="11706" width="9.42578125" style="3" bestFit="1" customWidth="1"/>
    <col min="11707" max="11707" width="45.5703125" style="3" customWidth="1"/>
    <col min="11708" max="11712" width="9.42578125" style="3" bestFit="1" customWidth="1"/>
    <col min="11713" max="11713" width="14.5703125" style="3" customWidth="1"/>
    <col min="11714" max="11962" width="9.42578125" style="3" bestFit="1" customWidth="1"/>
    <col min="11963" max="11963" width="45.5703125" style="3" customWidth="1"/>
    <col min="11964" max="11968" width="9.42578125" style="3" bestFit="1" customWidth="1"/>
    <col min="11969" max="11969" width="14.5703125" style="3" customWidth="1"/>
    <col min="11970" max="12218" width="9.42578125" style="3" bestFit="1" customWidth="1"/>
    <col min="12219" max="12219" width="45.5703125" style="3" customWidth="1"/>
    <col min="12220" max="12224" width="9.42578125" style="3" bestFit="1" customWidth="1"/>
    <col min="12225" max="12225" width="14.5703125" style="3" customWidth="1"/>
    <col min="12226" max="12474" width="9.42578125" style="3" bestFit="1" customWidth="1"/>
    <col min="12475" max="12475" width="45.5703125" style="3" customWidth="1"/>
    <col min="12476" max="12480" width="9.42578125" style="3" bestFit="1" customWidth="1"/>
    <col min="12481" max="12481" width="14.5703125" style="3" customWidth="1"/>
    <col min="12482" max="12730" width="9.42578125" style="3" bestFit="1" customWidth="1"/>
    <col min="12731" max="12731" width="45.5703125" style="3" customWidth="1"/>
    <col min="12732" max="12736" width="9.42578125" style="3" bestFit="1" customWidth="1"/>
    <col min="12737" max="12737" width="14.5703125" style="3" customWidth="1"/>
    <col min="12738" max="12986" width="9.42578125" style="3" bestFit="1" customWidth="1"/>
    <col min="12987" max="12987" width="45.5703125" style="3" customWidth="1"/>
    <col min="12988" max="12992" width="9.42578125" style="3" bestFit="1" customWidth="1"/>
    <col min="12993" max="12993" width="14.5703125" style="3" customWidth="1"/>
    <col min="12994" max="13242" width="9.42578125" style="3" bestFit="1" customWidth="1"/>
    <col min="13243" max="13243" width="45.5703125" style="3" customWidth="1"/>
    <col min="13244" max="13248" width="9.42578125" style="3" bestFit="1" customWidth="1"/>
    <col min="13249" max="13249" width="14.5703125" style="3" customWidth="1"/>
    <col min="13250" max="13498" width="9.42578125" style="3" bestFit="1" customWidth="1"/>
    <col min="13499" max="13499" width="45.5703125" style="3" customWidth="1"/>
    <col min="13500" max="13504" width="9.42578125" style="3" bestFit="1" customWidth="1"/>
    <col min="13505" max="13505" width="14.5703125" style="3" customWidth="1"/>
    <col min="13506" max="13754" width="9.42578125" style="3" bestFit="1" customWidth="1"/>
    <col min="13755" max="13755" width="45.5703125" style="3" customWidth="1"/>
    <col min="13756" max="13760" width="9.42578125" style="3" bestFit="1" customWidth="1"/>
    <col min="13761" max="13761" width="14.5703125" style="3" customWidth="1"/>
    <col min="13762" max="14010" width="9.42578125" style="3" bestFit="1" customWidth="1"/>
    <col min="14011" max="14011" width="45.5703125" style="3" customWidth="1"/>
    <col min="14012" max="14016" width="9.42578125" style="3" bestFit="1" customWidth="1"/>
    <col min="14017" max="14017" width="14.5703125" style="3" customWidth="1"/>
    <col min="14018" max="14266" width="9.42578125" style="3" bestFit="1" customWidth="1"/>
    <col min="14267" max="14267" width="45.5703125" style="3" customWidth="1"/>
    <col min="14268" max="14272" width="9.42578125" style="3" bestFit="1" customWidth="1"/>
    <col min="14273" max="14273" width="14.5703125" style="3" customWidth="1"/>
    <col min="14274" max="14522" width="9.42578125" style="3" bestFit="1" customWidth="1"/>
    <col min="14523" max="14523" width="45.5703125" style="3" customWidth="1"/>
    <col min="14524" max="14528" width="9.42578125" style="3" bestFit="1" customWidth="1"/>
    <col min="14529" max="14529" width="14.5703125" style="3" customWidth="1"/>
    <col min="14530" max="14778" width="9.42578125" style="3" bestFit="1" customWidth="1"/>
    <col min="14779" max="14779" width="45.5703125" style="3" customWidth="1"/>
    <col min="14780" max="14784" width="9.42578125" style="3" bestFit="1" customWidth="1"/>
    <col min="14785" max="14785" width="14.5703125" style="3" customWidth="1"/>
    <col min="14786" max="15034" width="9.42578125" style="3" bestFit="1" customWidth="1"/>
    <col min="15035" max="15035" width="45.5703125" style="3" customWidth="1"/>
    <col min="15036" max="15040" width="9.42578125" style="3" bestFit="1" customWidth="1"/>
    <col min="15041" max="15041" width="14.5703125" style="3" customWidth="1"/>
    <col min="15042" max="15290" width="9.42578125" style="3" bestFit="1" customWidth="1"/>
    <col min="15291" max="15291" width="45.5703125" style="3" customWidth="1"/>
    <col min="15292" max="15296" width="9.42578125" style="3" bestFit="1" customWidth="1"/>
    <col min="15297" max="15297" width="14.5703125" style="3" customWidth="1"/>
    <col min="15298" max="15546" width="9.42578125" style="3" bestFit="1" customWidth="1"/>
    <col min="15547" max="15547" width="45.5703125" style="3" customWidth="1"/>
    <col min="15548" max="15552" width="9.42578125" style="3" bestFit="1" customWidth="1"/>
    <col min="15553" max="15553" width="14.5703125" style="3" customWidth="1"/>
    <col min="15554" max="15802" width="9.42578125" style="3" bestFit="1" customWidth="1"/>
    <col min="15803" max="15803" width="45.5703125" style="3" customWidth="1"/>
    <col min="15804" max="15808" width="9.42578125" style="3" bestFit="1" customWidth="1"/>
    <col min="15809" max="15809" width="14.5703125" style="3" customWidth="1"/>
    <col min="15810" max="16058" width="9.42578125" style="3" bestFit="1" customWidth="1"/>
    <col min="16059" max="16059" width="45.5703125" style="3" customWidth="1"/>
    <col min="16060" max="16064" width="9.42578125" style="3" bestFit="1" customWidth="1"/>
    <col min="16065" max="16065" width="14.5703125" style="3" customWidth="1"/>
    <col min="16066" max="16384" width="11.5703125" style="3"/>
  </cols>
  <sheetData>
    <row r="1" spans="2:4" s="1" customFormat="1" ht="98.1" customHeight="1" thickBot="1">
      <c r="B1" s="142" t="str">
        <f>+C3</f>
        <v>Reparaciones locativas y modificaciones de menor complejidad en escenarios deportivos en el Parque Club Comfenalco Guayabal en el Distrito de Medellín, y el Parque los Encuentros, en el municipio de Apartadó, Antioquia</v>
      </c>
      <c r="C1" s="281" t="e" vm="1">
        <v>#VALUE!</v>
      </c>
      <c r="D1" s="282"/>
    </row>
    <row r="2" spans="2:4" ht="30.75" customHeight="1">
      <c r="B2" s="283" t="s">
        <v>1</v>
      </c>
      <c r="C2" s="284"/>
      <c r="D2" s="285"/>
    </row>
    <row r="3" spans="2:4" ht="49.5" customHeight="1">
      <c r="B3" s="130" t="s">
        <v>2</v>
      </c>
      <c r="C3" s="286" t="s">
        <v>3</v>
      </c>
      <c r="D3" s="287"/>
    </row>
    <row r="4" spans="2:4" ht="21" customHeight="1">
      <c r="B4" s="130" t="s">
        <v>4</v>
      </c>
      <c r="C4" s="286">
        <v>1750905</v>
      </c>
      <c r="D4" s="287"/>
    </row>
    <row r="5" spans="2:4" ht="21" customHeight="1">
      <c r="B5" s="130" t="s">
        <v>5</v>
      </c>
      <c r="C5" s="286">
        <v>249095</v>
      </c>
      <c r="D5" s="287"/>
    </row>
    <row r="6" spans="2:4" ht="23.25" customHeight="1">
      <c r="B6" s="130" t="s">
        <v>6</v>
      </c>
      <c r="C6" s="288">
        <v>3</v>
      </c>
      <c r="D6" s="289"/>
    </row>
    <row r="7" spans="2:4" ht="19.5" customHeight="1" thickBot="1">
      <c r="B7" s="131" t="s">
        <v>7</v>
      </c>
      <c r="C7" s="290">
        <v>4</v>
      </c>
      <c r="D7" s="291"/>
    </row>
    <row r="8" spans="2:4" ht="15" customHeight="1" thickBot="1">
      <c r="B8" s="292" t="s">
        <v>8</v>
      </c>
      <c r="C8" s="293"/>
      <c r="D8" s="294"/>
    </row>
    <row r="9" spans="2:4" ht="15" customHeight="1">
      <c r="B9" s="269" t="str">
        <f>+'PPTO GRAL GUAYABAL'!C7</f>
        <v>CANCHA MULTIPLE</v>
      </c>
      <c r="C9" s="270"/>
      <c r="D9" s="192">
        <f>+'PPTO GRAL GUAYABAL'!G7</f>
        <v>0</v>
      </c>
    </row>
    <row r="10" spans="2:4" ht="15" customHeight="1">
      <c r="B10" s="271" t="str">
        <f>+'PPTO GRAL GUAYABAL'!C30</f>
        <v xml:space="preserve">CANCHAS AUXILIARES DE MICRO FUTBOL SINTETICAS </v>
      </c>
      <c r="C10" s="272"/>
      <c r="D10" s="193">
        <f>+'PPTO GRAL GUAYABAL'!G30</f>
        <v>0</v>
      </c>
    </row>
    <row r="11" spans="2:4" ht="15" customHeight="1">
      <c r="B11" s="271" t="str">
        <f>+'PPTO GRAL GUAYABAL'!C53</f>
        <v xml:space="preserve">ENTORNO CANCHA DE FUTBOL 11 SINTETICA </v>
      </c>
      <c r="C11" s="272"/>
      <c r="D11" s="193">
        <f>+'PPTO GRAL GUAYABAL'!G53</f>
        <v>0</v>
      </c>
    </row>
    <row r="12" spans="2:4" ht="15" customHeight="1">
      <c r="B12" s="194" t="str">
        <f>+'PPTO GRAL GUAYABAL'!C61</f>
        <v>CANCHAS DE TEJO</v>
      </c>
      <c r="C12" s="195"/>
      <c r="D12" s="193">
        <f>+'PPTO GRAL GUAYABAL'!G61</f>
        <v>0</v>
      </c>
    </row>
    <row r="13" spans="2:4" ht="13.5" thickBot="1">
      <c r="B13" s="277" t="str">
        <f>+'PPTO GRAL GUAYABAL'!C102</f>
        <v>GRADERIAS CANCHA AUXILIAR Y FUTBOL</v>
      </c>
      <c r="C13" s="278"/>
      <c r="D13" s="193">
        <f>+'PPTO GRAL GUAYABAL'!G102</f>
        <v>0</v>
      </c>
    </row>
    <row r="14" spans="2:4" ht="15" customHeight="1" thickBot="1">
      <c r="B14" s="298" t="s">
        <v>9</v>
      </c>
      <c r="C14" s="299"/>
      <c r="D14" s="300"/>
    </row>
    <row r="15" spans="2:4" ht="15" customHeight="1">
      <c r="B15" s="269" t="str">
        <f>+'PPTO GRAL ENCUENTROS'!C7</f>
        <v>CANCHAS SINTETICAS</v>
      </c>
      <c r="C15" s="270"/>
      <c r="D15" s="192">
        <f>+'PPTO GRAL ENCUENTROS'!G7</f>
        <v>0</v>
      </c>
    </row>
    <row r="16" spans="2:4" ht="15" customHeight="1">
      <c r="B16" s="271" t="str">
        <f>+'PPTO GRAL ENCUENTROS'!C31</f>
        <v>PLACA DEPORTIVA</v>
      </c>
      <c r="C16" s="272"/>
      <c r="D16" s="193">
        <f>+'PPTO GRAL ENCUENTROS'!G31</f>
        <v>0</v>
      </c>
    </row>
    <row r="17" spans="2:4" ht="13.5" thickBot="1">
      <c r="B17" s="275" t="str">
        <f>+'PPTO GRAL ENCUENTROS'!C50</f>
        <v>CANCHA VÓLEY PLAYA</v>
      </c>
      <c r="C17" s="276"/>
      <c r="D17" s="196">
        <f>+'PPTO GRAL ENCUENTROS'!G50</f>
        <v>0</v>
      </c>
    </row>
    <row r="18" spans="2:4" ht="15" customHeight="1" thickBot="1">
      <c r="B18" s="295" t="s">
        <v>10</v>
      </c>
      <c r="C18" s="296"/>
      <c r="D18" s="297"/>
    </row>
    <row r="19" spans="2:4" ht="15" customHeight="1">
      <c r="B19" s="279" t="s">
        <v>11</v>
      </c>
      <c r="C19" s="280"/>
      <c r="D19" s="197">
        <f>SUM(D9:D13,D15:D17)</f>
        <v>0</v>
      </c>
    </row>
    <row r="20" spans="2:4" ht="15" customHeight="1">
      <c r="B20" s="198" t="s">
        <v>12</v>
      </c>
      <c r="C20" s="199">
        <f ca="1">+AU!K34</f>
        <v>0</v>
      </c>
      <c r="D20" s="200">
        <f ca="1">ROUND((+D19*C20),0)</f>
        <v>0</v>
      </c>
    </row>
    <row r="21" spans="2:4" ht="15" customHeight="1">
      <c r="B21" s="198" t="s">
        <v>13</v>
      </c>
      <c r="C21" s="199">
        <f>+AU!K35</f>
        <v>0</v>
      </c>
      <c r="D21" s="200">
        <f>ROUNDUP((+D19*C21),0)</f>
        <v>0</v>
      </c>
    </row>
    <row r="22" spans="2:4" ht="15" customHeight="1">
      <c r="B22" s="198" t="s">
        <v>14</v>
      </c>
      <c r="C22" s="199">
        <v>0.19</v>
      </c>
      <c r="D22" s="200">
        <f>ROUNDUP((+D21*C22),0)</f>
        <v>0</v>
      </c>
    </row>
    <row r="23" spans="2:4" ht="15" customHeight="1" thickBot="1">
      <c r="B23" s="273" t="s">
        <v>15</v>
      </c>
      <c r="C23" s="274"/>
      <c r="D23" s="204"/>
    </row>
    <row r="24" spans="2:4" ht="15" customHeight="1" thickBot="1">
      <c r="B24" s="201" t="s">
        <v>16</v>
      </c>
      <c r="C24" s="202"/>
      <c r="D24" s="203">
        <f ca="1">SUM(D19:D23)</f>
        <v>0</v>
      </c>
    </row>
    <row r="26" spans="2:4" ht="15" customHeight="1" thickBot="1"/>
    <row r="27" spans="2:4" ht="15" customHeight="1" thickBot="1">
      <c r="B27" s="266" t="s">
        <v>17</v>
      </c>
      <c r="C27" s="267"/>
      <c r="D27" s="268"/>
    </row>
    <row r="28" spans="2:4" ht="15" customHeight="1">
      <c r="B28" s="264" t="s">
        <v>18</v>
      </c>
      <c r="C28" s="265"/>
      <c r="D28" s="134">
        <f>+SUM(D15:D17)</f>
        <v>0</v>
      </c>
    </row>
    <row r="29" spans="2:4" ht="15" customHeight="1">
      <c r="B29" s="135" t="s">
        <v>12</v>
      </c>
      <c r="C29" s="133">
        <f ca="1">+AU!$K$34</f>
        <v>0</v>
      </c>
      <c r="D29" s="134">
        <f ca="1">ROUND((+D28*C29),0)</f>
        <v>0</v>
      </c>
    </row>
    <row r="30" spans="2:4" ht="15" customHeight="1">
      <c r="B30" s="135" t="s">
        <v>13</v>
      </c>
      <c r="C30" s="133">
        <f>+AU!$K$35</f>
        <v>0</v>
      </c>
      <c r="D30" s="134">
        <f>ROUND((+D28*C30),0)</f>
        <v>0</v>
      </c>
    </row>
    <row r="31" spans="2:4" ht="15" customHeight="1">
      <c r="B31" s="135" t="s">
        <v>14</v>
      </c>
      <c r="C31" s="133">
        <v>0.19</v>
      </c>
      <c r="D31" s="134">
        <f>ROUNDUP((+D30*C31),0)</f>
        <v>0</v>
      </c>
    </row>
    <row r="32" spans="2:4" ht="15" customHeight="1">
      <c r="B32" s="264" t="s">
        <v>19</v>
      </c>
      <c r="C32" s="265"/>
      <c r="D32" s="134">
        <f>IFERROR(+$D$23*((D15+D16+D17)/$D$19),0)</f>
        <v>0</v>
      </c>
    </row>
    <row r="33" spans="2:4" ht="15" customHeight="1" thickBot="1"/>
    <row r="34" spans="2:4" ht="15" customHeight="1" thickBot="1">
      <c r="B34" s="266" t="s">
        <v>20</v>
      </c>
      <c r="C34" s="267"/>
      <c r="D34" s="268"/>
    </row>
    <row r="35" spans="2:4" ht="15" customHeight="1">
      <c r="B35" s="264" t="s">
        <v>18</v>
      </c>
      <c r="C35" s="265"/>
      <c r="D35" s="134">
        <f>+SUM(D9:D13)</f>
        <v>0</v>
      </c>
    </row>
    <row r="36" spans="2:4" ht="15" customHeight="1">
      <c r="B36" s="135" t="s">
        <v>12</v>
      </c>
      <c r="C36" s="133">
        <f ca="1">+AU!$K$34</f>
        <v>0</v>
      </c>
      <c r="D36" s="134">
        <f ca="1">ROUND((+D35*C36),0)</f>
        <v>0</v>
      </c>
    </row>
    <row r="37" spans="2:4" ht="15" customHeight="1">
      <c r="B37" s="135" t="s">
        <v>13</v>
      </c>
      <c r="C37" s="133">
        <f>+AU!$K$35</f>
        <v>0</v>
      </c>
      <c r="D37" s="134">
        <f>ROUND((+D35*C37),0)</f>
        <v>0</v>
      </c>
    </row>
    <row r="38" spans="2:4" ht="15" customHeight="1">
      <c r="B38" s="135" t="s">
        <v>14</v>
      </c>
      <c r="C38" s="133">
        <v>0.19</v>
      </c>
      <c r="D38" s="134">
        <f>ROUND((+D37*C38),0)</f>
        <v>0</v>
      </c>
    </row>
    <row r="39" spans="2:4" ht="15" customHeight="1">
      <c r="B39" s="264" t="s">
        <v>19</v>
      </c>
      <c r="C39" s="265"/>
      <c r="D39" s="134">
        <f>IFERROR(+$D$23*((D9+D10+D11+D12+D13)/$D$19),0)</f>
        <v>0</v>
      </c>
    </row>
  </sheetData>
  <sheetProtection sheet="1" objects="1" scenarios="1"/>
  <mergeCells count="25">
    <mergeCell ref="B13:C13"/>
    <mergeCell ref="B19:C19"/>
    <mergeCell ref="C1:D1"/>
    <mergeCell ref="B2:D2"/>
    <mergeCell ref="C3:D3"/>
    <mergeCell ref="B11:C11"/>
    <mergeCell ref="C4:D4"/>
    <mergeCell ref="C5:D5"/>
    <mergeCell ref="C6:D6"/>
    <mergeCell ref="C7:D7"/>
    <mergeCell ref="B8:D8"/>
    <mergeCell ref="B9:C9"/>
    <mergeCell ref="B10:C10"/>
    <mergeCell ref="B18:D18"/>
    <mergeCell ref="B14:D14"/>
    <mergeCell ref="B35:C35"/>
    <mergeCell ref="B39:C39"/>
    <mergeCell ref="B27:D27"/>
    <mergeCell ref="B28:C28"/>
    <mergeCell ref="B15:C15"/>
    <mergeCell ref="B16:C16"/>
    <mergeCell ref="B23:C23"/>
    <mergeCell ref="B32:C32"/>
    <mergeCell ref="B34:D34"/>
    <mergeCell ref="B17:C17"/>
  </mergeCells>
  <pageMargins left="0.7" right="0.7" top="0.75" bottom="0.75" header="0.3" footer="0.3"/>
  <pageSetup scale="80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20C0-48FB-4D67-B74C-402C016AB735}">
  <sheetPr>
    <tabColor rgb="FFFF0000"/>
    <pageSetUpPr fitToPage="1"/>
  </sheetPr>
  <dimension ref="B1:G107"/>
  <sheetViews>
    <sheetView view="pageBreakPreview" topLeftCell="A87" zoomScale="70" zoomScaleNormal="40" zoomScaleSheetLayoutView="70" workbookViewId="0">
      <selection activeCell="C102" sqref="C102"/>
    </sheetView>
  </sheetViews>
  <sheetFormatPr baseColWidth="10" defaultColWidth="11.42578125" defaultRowHeight="15"/>
  <cols>
    <col min="1" max="1" width="3.5703125" style="54" customWidth="1"/>
    <col min="2" max="2" width="9.28515625" style="55" bestFit="1" customWidth="1"/>
    <col min="3" max="3" width="116.42578125" style="56" customWidth="1"/>
    <col min="4" max="4" width="12" style="124" bestFit="1" customWidth="1"/>
    <col min="5" max="5" width="15.28515625" style="56" bestFit="1" customWidth="1"/>
    <col min="6" max="6" width="26.7109375" style="57" bestFit="1" customWidth="1"/>
    <col min="7" max="7" width="31" style="56" bestFit="1" customWidth="1"/>
    <col min="8" max="8" width="11.42578125" style="54"/>
    <col min="9" max="9" width="11.5703125" style="54" customWidth="1"/>
    <col min="10" max="16384" width="11.42578125" style="54"/>
  </cols>
  <sheetData>
    <row r="1" spans="2:7" ht="15.75" thickBot="1"/>
    <row r="2" spans="2:7" customFormat="1" ht="69.599999999999994" customHeight="1" thickBot="1">
      <c r="B2" s="301" t="s">
        <v>28</v>
      </c>
      <c r="C2" s="306"/>
      <c r="D2" s="306"/>
      <c r="E2" s="307"/>
      <c r="F2" s="301" t="e" vm="1">
        <v>#VALUE!</v>
      </c>
      <c r="G2" s="307"/>
    </row>
    <row r="3" spans="2:7" customFormat="1" ht="18.75" thickBot="1">
      <c r="B3" s="301" t="s">
        <v>29</v>
      </c>
      <c r="C3" s="302"/>
      <c r="D3" s="302"/>
      <c r="E3" s="302"/>
      <c r="F3" s="302"/>
      <c r="G3" s="302"/>
    </row>
    <row r="4" spans="2:7" ht="15.75" thickBot="1">
      <c r="B4" s="303"/>
      <c r="C4" s="303"/>
      <c r="D4" s="303"/>
      <c r="E4" s="303"/>
      <c r="F4" s="303"/>
      <c r="G4" s="303"/>
    </row>
    <row r="5" spans="2:7" customFormat="1" ht="15.75" hidden="1" thickBot="1">
      <c r="B5" s="125" t="s">
        <v>30</v>
      </c>
      <c r="C5" s="126" t="s">
        <v>31</v>
      </c>
      <c r="D5" s="127" t="s">
        <v>32</v>
      </c>
      <c r="E5" s="126" t="s">
        <v>33</v>
      </c>
      <c r="F5" s="126" t="s">
        <v>34</v>
      </c>
      <c r="G5" s="126" t="s">
        <v>35</v>
      </c>
    </row>
    <row r="6" spans="2:7" ht="23.25">
      <c r="B6" s="86" t="s">
        <v>36</v>
      </c>
      <c r="C6" s="87" t="s">
        <v>37</v>
      </c>
      <c r="D6" s="87" t="s">
        <v>38</v>
      </c>
      <c r="E6" s="87" t="s">
        <v>0</v>
      </c>
      <c r="F6" s="88" t="s">
        <v>39</v>
      </c>
      <c r="G6" s="143" t="s">
        <v>40</v>
      </c>
    </row>
    <row r="7" spans="2:7" ht="18">
      <c r="B7" s="89">
        <v>1</v>
      </c>
      <c r="C7" s="81" t="s">
        <v>21</v>
      </c>
      <c r="D7" s="80"/>
      <c r="E7" s="80"/>
      <c r="F7" s="82"/>
      <c r="G7" s="144">
        <f>+G8+G10+G12+G16+G27</f>
        <v>0</v>
      </c>
    </row>
    <row r="8" spans="2:7" ht="18">
      <c r="B8" s="90">
        <v>1.1000000000000001</v>
      </c>
      <c r="C8" s="84" t="s">
        <v>41</v>
      </c>
      <c r="D8" s="83"/>
      <c r="E8" s="83"/>
      <c r="F8" s="121"/>
      <c r="G8" s="145">
        <f>SUM(G9:G9)</f>
        <v>0</v>
      </c>
    </row>
    <row r="9" spans="2:7" ht="126">
      <c r="B9" s="91" t="s">
        <v>42</v>
      </c>
      <c r="C9" s="85" t="s">
        <v>43</v>
      </c>
      <c r="D9" s="98" t="s">
        <v>44</v>
      </c>
      <c r="E9" s="152">
        <v>118.9</v>
      </c>
      <c r="F9" s="205"/>
      <c r="G9" s="146">
        <f>+ROUND(Tabla14[[#This Row],[Columna4]]*Tabla14[[#This Row],[Columna5]],0)</f>
        <v>0</v>
      </c>
    </row>
    <row r="10" spans="2:7" ht="18">
      <c r="B10" s="90">
        <v>1.2</v>
      </c>
      <c r="C10" s="84" t="s">
        <v>45</v>
      </c>
      <c r="D10" s="83"/>
      <c r="E10" s="153"/>
      <c r="F10" s="206"/>
      <c r="G10" s="145">
        <f>SUM(G11:G11)</f>
        <v>0</v>
      </c>
    </row>
    <row r="11" spans="2:7" ht="54">
      <c r="B11" s="91" t="s">
        <v>46</v>
      </c>
      <c r="C11" s="106" t="s">
        <v>47</v>
      </c>
      <c r="D11" s="98" t="s">
        <v>44</v>
      </c>
      <c r="E11" s="152">
        <v>611.79999999999995</v>
      </c>
      <c r="F11" s="205"/>
      <c r="G11" s="146">
        <f>+ROUND(Tabla14[[#This Row],[Columna4]]*Tabla14[[#This Row],[Columna5]],0)</f>
        <v>0</v>
      </c>
    </row>
    <row r="12" spans="2:7" ht="18">
      <c r="B12" s="90">
        <v>1.3</v>
      </c>
      <c r="C12" s="84" t="s">
        <v>48</v>
      </c>
      <c r="D12" s="83"/>
      <c r="E12" s="153"/>
      <c r="F12" s="206"/>
      <c r="G12" s="145">
        <f>SUM(G13:G15)</f>
        <v>0</v>
      </c>
    </row>
    <row r="13" spans="2:7" ht="72">
      <c r="B13" s="91" t="s">
        <v>49</v>
      </c>
      <c r="C13" s="107" t="s">
        <v>50</v>
      </c>
      <c r="D13" s="98" t="s">
        <v>44</v>
      </c>
      <c r="E13" s="152">
        <v>611.79999999999995</v>
      </c>
      <c r="F13" s="205"/>
      <c r="G13" s="146">
        <f>+ROUND(Tabla14[[#This Row],[Columna4]]*Tabla14[[#This Row],[Columna5]],0)</f>
        <v>0</v>
      </c>
    </row>
    <row r="14" spans="2:7" ht="54">
      <c r="B14" s="91" t="s">
        <v>51</v>
      </c>
      <c r="C14" s="101" t="s">
        <v>52</v>
      </c>
      <c r="D14" s="98" t="s">
        <v>53</v>
      </c>
      <c r="E14" s="154">
        <v>544.5</v>
      </c>
      <c r="F14" s="205"/>
      <c r="G14" s="146">
        <f>+ROUND(Tabla14[[#This Row],[Columna4]]*Tabla14[[#This Row],[Columna5]],0)</f>
        <v>0</v>
      </c>
    </row>
    <row r="15" spans="2:7" ht="54">
      <c r="B15" s="91" t="s">
        <v>54</v>
      </c>
      <c r="C15" s="101" t="s">
        <v>55</v>
      </c>
      <c r="D15" s="98" t="s">
        <v>53</v>
      </c>
      <c r="E15" s="152">
        <v>560.04</v>
      </c>
      <c r="F15" s="205"/>
      <c r="G15" s="146">
        <f>+ROUND(Tabla14[[#This Row],[Columna4]]*Tabla14[[#This Row],[Columna5]],0)</f>
        <v>0</v>
      </c>
    </row>
    <row r="16" spans="2:7" ht="18">
      <c r="B16" s="90">
        <v>1.4</v>
      </c>
      <c r="C16" s="84" t="s">
        <v>56</v>
      </c>
      <c r="D16" s="83"/>
      <c r="E16" s="153"/>
      <c r="F16" s="206"/>
      <c r="G16" s="145">
        <f>SUM(G17:G26)</f>
        <v>0</v>
      </c>
    </row>
    <row r="17" spans="2:7" ht="72">
      <c r="B17" s="91" t="s">
        <v>57</v>
      </c>
      <c r="C17" s="85" t="s">
        <v>58</v>
      </c>
      <c r="D17" s="98" t="s">
        <v>59</v>
      </c>
      <c r="E17" s="152">
        <v>639.61</v>
      </c>
      <c r="F17" s="207"/>
      <c r="G17" s="146">
        <f>+ROUND(Tabla14[[#This Row],[Columna4]]*Tabla14[[#This Row],[Columna5]],0)</f>
        <v>0</v>
      </c>
    </row>
    <row r="18" spans="2:7" ht="54">
      <c r="B18" s="91" t="s">
        <v>60</v>
      </c>
      <c r="C18" s="85" t="s">
        <v>61</v>
      </c>
      <c r="D18" s="98" t="s">
        <v>44</v>
      </c>
      <c r="E18" s="152">
        <v>349.99</v>
      </c>
      <c r="F18" s="207"/>
      <c r="G18" s="146">
        <f>+ROUND(Tabla14[[#This Row],[Columna4]]*Tabla14[[#This Row],[Columna5]],0)</f>
        <v>0</v>
      </c>
    </row>
    <row r="19" spans="2:7" ht="72">
      <c r="B19" s="91" t="s">
        <v>62</v>
      </c>
      <c r="C19" s="85" t="s">
        <v>63</v>
      </c>
      <c r="D19" s="98" t="s">
        <v>44</v>
      </c>
      <c r="E19" s="152">
        <v>22.34</v>
      </c>
      <c r="F19" s="205"/>
      <c r="G19" s="146">
        <f>+ROUND(Tabla14[[#This Row],[Columna4]]*Tabla14[[#This Row],[Columna5]],0)</f>
        <v>0</v>
      </c>
    </row>
    <row r="20" spans="2:7" ht="54">
      <c r="B20" s="91" t="s">
        <v>64</v>
      </c>
      <c r="C20" s="85" t="s">
        <v>65</v>
      </c>
      <c r="D20" s="98" t="s">
        <v>66</v>
      </c>
      <c r="E20" s="152">
        <v>4</v>
      </c>
      <c r="F20" s="205"/>
      <c r="G20" s="146">
        <f>+ROUND(Tabla14[[#This Row],[Columna4]]*Tabla14[[#This Row],[Columna5]],0)</f>
        <v>0</v>
      </c>
    </row>
    <row r="21" spans="2:7" ht="54">
      <c r="B21" s="91" t="s">
        <v>67</v>
      </c>
      <c r="C21" s="85" t="s">
        <v>68</v>
      </c>
      <c r="D21" s="98" t="s">
        <v>53</v>
      </c>
      <c r="E21" s="152">
        <v>40.520000000000003</v>
      </c>
      <c r="F21" s="205"/>
      <c r="G21" s="146">
        <f>+ROUND(Tabla14[[#This Row],[Columna4]]*Tabla14[[#This Row],[Columna5]],0)</f>
        <v>0</v>
      </c>
    </row>
    <row r="22" spans="2:7" ht="54">
      <c r="B22" s="91" t="s">
        <v>69</v>
      </c>
      <c r="C22" s="85" t="s">
        <v>70</v>
      </c>
      <c r="D22" s="98" t="s">
        <v>66</v>
      </c>
      <c r="E22" s="152">
        <v>2</v>
      </c>
      <c r="F22" s="205"/>
      <c r="G22" s="146">
        <f>+ROUND(Tabla14[[#This Row],[Columna4]]*Tabla14[[#This Row],[Columna5]],0)</f>
        <v>0</v>
      </c>
    </row>
    <row r="23" spans="2:7" ht="36">
      <c r="B23" s="91" t="s">
        <v>71</v>
      </c>
      <c r="C23" s="85" t="s">
        <v>72</v>
      </c>
      <c r="D23" s="98" t="s">
        <v>66</v>
      </c>
      <c r="E23" s="152">
        <v>2</v>
      </c>
      <c r="F23" s="205"/>
      <c r="G23" s="146">
        <f>+ROUND(Tabla14[[#This Row],[Columna4]]*Tabla14[[#This Row],[Columna5]],0)</f>
        <v>0</v>
      </c>
    </row>
    <row r="24" spans="2:7" ht="54">
      <c r="B24" s="91" t="s">
        <v>73</v>
      </c>
      <c r="C24" s="85" t="s">
        <v>74</v>
      </c>
      <c r="D24" s="98" t="s">
        <v>66</v>
      </c>
      <c r="E24" s="152">
        <v>1</v>
      </c>
      <c r="F24" s="205"/>
      <c r="G24" s="146">
        <f>+ROUND(Tabla14[[#This Row],[Columna4]]*Tabla14[[#This Row],[Columna5]],0)</f>
        <v>0</v>
      </c>
    </row>
    <row r="25" spans="2:7" ht="36">
      <c r="B25" s="91" t="s">
        <v>75</v>
      </c>
      <c r="C25" s="85" t="s">
        <v>76</v>
      </c>
      <c r="D25" s="98" t="s">
        <v>66</v>
      </c>
      <c r="E25" s="152">
        <v>1</v>
      </c>
      <c r="F25" s="205"/>
      <c r="G25" s="146">
        <f>+ROUND(Tabla14[[#This Row],[Columna4]]*Tabla14[[#This Row],[Columna5]],0)</f>
        <v>0</v>
      </c>
    </row>
    <row r="26" spans="2:7" ht="54">
      <c r="B26" s="91" t="s">
        <v>77</v>
      </c>
      <c r="C26" s="85" t="s">
        <v>78</v>
      </c>
      <c r="D26" s="98" t="s">
        <v>66</v>
      </c>
      <c r="E26" s="152">
        <v>1</v>
      </c>
      <c r="F26" s="205"/>
      <c r="G26" s="146">
        <f>+ROUND(Tabla14[[#This Row],[Columna4]]*Tabla14[[#This Row],[Columna5]],0)</f>
        <v>0</v>
      </c>
    </row>
    <row r="27" spans="2:7" ht="18">
      <c r="B27" s="90">
        <v>1.5</v>
      </c>
      <c r="C27" s="84" t="s">
        <v>79</v>
      </c>
      <c r="D27" s="83"/>
      <c r="E27" s="153"/>
      <c r="F27" s="206"/>
      <c r="G27" s="145">
        <f>SUM(G28:G29)</f>
        <v>0</v>
      </c>
    </row>
    <row r="28" spans="2:7" ht="180">
      <c r="B28" s="91" t="s">
        <v>80</v>
      </c>
      <c r="C28" s="97" t="s">
        <v>81</v>
      </c>
      <c r="D28" s="98" t="s">
        <v>44</v>
      </c>
      <c r="E28" s="152">
        <v>609.14</v>
      </c>
      <c r="F28" s="205"/>
      <c r="G28" s="146">
        <f>+ROUND(Tabla14[[#This Row],[Columna4]]*Tabla14[[#This Row],[Columna5]],0)</f>
        <v>0</v>
      </c>
    </row>
    <row r="29" spans="2:7" ht="108" hidden="1">
      <c r="B29" s="91" t="s">
        <v>82</v>
      </c>
      <c r="C29" s="94" t="s">
        <v>83</v>
      </c>
      <c r="D29" s="98" t="s">
        <v>53</v>
      </c>
      <c r="E29" s="152"/>
      <c r="F29" s="205"/>
      <c r="G29" s="146">
        <f>+ROUND(Tabla14[[#This Row],[Columna4]]*Tabla14[[#This Row],[Columna5]],0)</f>
        <v>0</v>
      </c>
    </row>
    <row r="30" spans="2:7" ht="18">
      <c r="B30" s="89">
        <v>2</v>
      </c>
      <c r="C30" s="81" t="s">
        <v>22</v>
      </c>
      <c r="D30" s="80"/>
      <c r="E30" s="155"/>
      <c r="F30" s="208"/>
      <c r="G30" s="144">
        <f>+G31+G39+G43+G45+G50+G35</f>
        <v>0</v>
      </c>
    </row>
    <row r="31" spans="2:7" ht="18">
      <c r="B31" s="90">
        <v>2.1</v>
      </c>
      <c r="C31" s="84" t="s">
        <v>45</v>
      </c>
      <c r="D31" s="83"/>
      <c r="E31" s="153"/>
      <c r="F31" s="206"/>
      <c r="G31" s="145">
        <f>SUM(G32:G34)</f>
        <v>0</v>
      </c>
    </row>
    <row r="32" spans="2:7" ht="54">
      <c r="B32" s="91" t="s">
        <v>84</v>
      </c>
      <c r="C32" s="85" t="s">
        <v>85</v>
      </c>
      <c r="D32" s="98" t="s">
        <v>44</v>
      </c>
      <c r="E32" s="152">
        <v>1457.97</v>
      </c>
      <c r="F32" s="205"/>
      <c r="G32" s="146">
        <f>+ROUND(Tabla14[[#This Row],[Columna4]]*Tabla14[[#This Row],[Columna5]],0)</f>
        <v>0</v>
      </c>
    </row>
    <row r="33" spans="2:7" ht="72">
      <c r="B33" s="91" t="s">
        <v>86</v>
      </c>
      <c r="C33" s="102" t="s">
        <v>87</v>
      </c>
      <c r="D33" s="98" t="s">
        <v>44</v>
      </c>
      <c r="E33" s="152">
        <v>540.79999999999995</v>
      </c>
      <c r="F33" s="205"/>
      <c r="G33" s="146">
        <f>+ROUND(Tabla14[[#This Row],[Columna4]]*Tabla14[[#This Row],[Columna5]],0)</f>
        <v>0</v>
      </c>
    </row>
    <row r="34" spans="2:7" ht="90">
      <c r="B34" s="91" t="s">
        <v>88</v>
      </c>
      <c r="C34" s="85" t="s">
        <v>89</v>
      </c>
      <c r="D34" s="98" t="s">
        <v>66</v>
      </c>
      <c r="E34" s="152">
        <v>2</v>
      </c>
      <c r="F34" s="209"/>
      <c r="G34" s="146">
        <f>+ROUND(Tabla14[[#This Row],[Columna4]]*Tabla14[[#This Row],[Columna5]],0)</f>
        <v>0</v>
      </c>
    </row>
    <row r="35" spans="2:7" ht="18">
      <c r="B35" s="90">
        <v>2.2000000000000002</v>
      </c>
      <c r="C35" s="84" t="s">
        <v>90</v>
      </c>
      <c r="D35" s="83"/>
      <c r="E35" s="153"/>
      <c r="F35" s="206"/>
      <c r="G35" s="145">
        <f>SUM(G36:G38)</f>
        <v>0</v>
      </c>
    </row>
    <row r="36" spans="2:7" ht="72">
      <c r="B36" s="91" t="s">
        <v>91</v>
      </c>
      <c r="C36" s="85" t="s">
        <v>92</v>
      </c>
      <c r="D36" s="98" t="s">
        <v>53</v>
      </c>
      <c r="E36" s="152">
        <v>8.9</v>
      </c>
      <c r="F36" s="207"/>
      <c r="G36" s="146">
        <f>+ROUND(Tabla14[[#This Row],[Columna4]]*Tabla14[[#This Row],[Columna5]],0)</f>
        <v>0</v>
      </c>
    </row>
    <row r="37" spans="2:7" ht="54">
      <c r="B37" s="91" t="s">
        <v>93</v>
      </c>
      <c r="C37" s="85" t="s">
        <v>94</v>
      </c>
      <c r="D37" s="98" t="s">
        <v>53</v>
      </c>
      <c r="E37" s="152">
        <v>40.32</v>
      </c>
      <c r="F37" s="207"/>
      <c r="G37" s="146">
        <f>+ROUND(Tabla14[[#This Row],[Columna4]]*Tabla14[[#This Row],[Columna5]],0)</f>
        <v>0</v>
      </c>
    </row>
    <row r="38" spans="2:7" ht="72">
      <c r="B38" s="91" t="s">
        <v>95</v>
      </c>
      <c r="C38" s="85" t="s">
        <v>96</v>
      </c>
      <c r="D38" s="98" t="s">
        <v>59</v>
      </c>
      <c r="E38" s="152">
        <v>8.9</v>
      </c>
      <c r="F38" s="205"/>
      <c r="G38" s="146">
        <f>+ROUND(Tabla14[[#This Row],[Columna4]]*Tabla14[[#This Row],[Columna5]],0)</f>
        <v>0</v>
      </c>
    </row>
    <row r="39" spans="2:7" ht="18">
      <c r="B39" s="90">
        <v>2.2999999999999998</v>
      </c>
      <c r="C39" s="84" t="s">
        <v>48</v>
      </c>
      <c r="D39" s="83"/>
      <c r="E39" s="153"/>
      <c r="F39" s="206"/>
      <c r="G39" s="145">
        <f>SUM(G40:G42)</f>
        <v>0</v>
      </c>
    </row>
    <row r="40" spans="2:7" ht="108">
      <c r="B40" s="91" t="s">
        <v>97</v>
      </c>
      <c r="C40" s="107" t="s">
        <v>98</v>
      </c>
      <c r="D40" s="98" t="s">
        <v>44</v>
      </c>
      <c r="E40" s="156">
        <v>364.49</v>
      </c>
      <c r="F40" s="205"/>
      <c r="G40" s="146">
        <f>+ROUND(Tabla14[[#This Row],[Columna4]]*Tabla14[[#This Row],[Columna5]],0)</f>
        <v>0</v>
      </c>
    </row>
    <row r="41" spans="2:7" ht="108">
      <c r="B41" s="91" t="s">
        <v>99</v>
      </c>
      <c r="C41" s="85" t="s">
        <v>100</v>
      </c>
      <c r="D41" s="98" t="s">
        <v>66</v>
      </c>
      <c r="E41" s="156">
        <v>2</v>
      </c>
      <c r="F41" s="205"/>
      <c r="G41" s="146">
        <f>+ROUND(Tabla14[[#This Row],[Columna4]]*Tabla14[[#This Row],[Columna5]],0)</f>
        <v>0</v>
      </c>
    </row>
    <row r="42" spans="2:7" ht="126">
      <c r="B42" s="91" t="s">
        <v>101</v>
      </c>
      <c r="C42" s="85" t="s">
        <v>102</v>
      </c>
      <c r="D42" s="98" t="s">
        <v>59</v>
      </c>
      <c r="E42" s="156">
        <v>40.32</v>
      </c>
      <c r="F42" s="205"/>
      <c r="G42" s="146">
        <f>+ROUND(Tabla14[[#This Row],[Columna4]]*Tabla14[[#This Row],[Columna5]],0)</f>
        <v>0</v>
      </c>
    </row>
    <row r="43" spans="2:7" ht="18">
      <c r="B43" s="90">
        <v>2.4</v>
      </c>
      <c r="C43" s="84" t="s">
        <v>103</v>
      </c>
      <c r="D43" s="83"/>
      <c r="E43" s="153"/>
      <c r="F43" s="206"/>
      <c r="G43" s="145">
        <f>SUM(G44:G44)</f>
        <v>0</v>
      </c>
    </row>
    <row r="44" spans="2:7" ht="54">
      <c r="B44" s="91" t="s">
        <v>104</v>
      </c>
      <c r="C44" s="85" t="s">
        <v>105</v>
      </c>
      <c r="D44" s="98" t="s">
        <v>44</v>
      </c>
      <c r="E44" s="156">
        <v>540.79999999999995</v>
      </c>
      <c r="F44" s="205"/>
      <c r="G44" s="146">
        <f>+ROUND(Tabla14[[#This Row],[Columna4]]*Tabla14[[#This Row],[Columna5]],0)</f>
        <v>0</v>
      </c>
    </row>
    <row r="45" spans="2:7" ht="18">
      <c r="B45" s="90">
        <v>2.5</v>
      </c>
      <c r="C45" s="84" t="s">
        <v>106</v>
      </c>
      <c r="D45" s="83"/>
      <c r="E45" s="153"/>
      <c r="F45" s="206"/>
      <c r="G45" s="145">
        <f>SUM(G46:G49)</f>
        <v>0</v>
      </c>
    </row>
    <row r="46" spans="2:7" ht="54">
      <c r="B46" s="91" t="s">
        <v>107</v>
      </c>
      <c r="C46" s="85" t="s">
        <v>108</v>
      </c>
      <c r="D46" s="98" t="s">
        <v>66</v>
      </c>
      <c r="E46" s="156">
        <v>4</v>
      </c>
      <c r="F46" s="205"/>
      <c r="G46" s="146">
        <f>+ROUND(Tabla14[[#This Row],[Columna4]]*Tabla14[[#This Row],[Columna5]],0)</f>
        <v>0</v>
      </c>
    </row>
    <row r="47" spans="2:7" ht="54">
      <c r="B47" s="91" t="s">
        <v>109</v>
      </c>
      <c r="C47" s="85" t="s">
        <v>110</v>
      </c>
      <c r="D47" s="98" t="s">
        <v>59</v>
      </c>
      <c r="E47" s="156">
        <v>76.48</v>
      </c>
      <c r="F47" s="205"/>
      <c r="G47" s="146">
        <f>+ROUND(Tabla14[[#This Row],[Columna4]]*Tabla14[[#This Row],[Columna5]],0)</f>
        <v>0</v>
      </c>
    </row>
    <row r="48" spans="2:7" ht="54">
      <c r="B48" s="91" t="s">
        <v>111</v>
      </c>
      <c r="C48" s="85" t="s">
        <v>112</v>
      </c>
      <c r="D48" s="98" t="s">
        <v>53</v>
      </c>
      <c r="E48" s="152">
        <v>1166.72</v>
      </c>
      <c r="F48" s="205"/>
      <c r="G48" s="146">
        <f>+ROUND(Tabla14[[#This Row],[Columna4]]*Tabla14[[#This Row],[Columna5]],0)</f>
        <v>0</v>
      </c>
    </row>
    <row r="49" spans="2:7" ht="54">
      <c r="B49" s="91" t="s">
        <v>113</v>
      </c>
      <c r="C49" s="85" t="s">
        <v>114</v>
      </c>
      <c r="D49" s="98" t="s">
        <v>66</v>
      </c>
      <c r="E49" s="152">
        <v>4</v>
      </c>
      <c r="F49" s="205"/>
      <c r="G49" s="146">
        <f>+ROUND(Tabla14[[#This Row],[Columna4]]*Tabla14[[#This Row],[Columna5]],0)</f>
        <v>0</v>
      </c>
    </row>
    <row r="50" spans="2:7" ht="18">
      <c r="B50" s="90">
        <v>2.6</v>
      </c>
      <c r="C50" s="84" t="s">
        <v>115</v>
      </c>
      <c r="D50" s="83"/>
      <c r="E50" s="157"/>
      <c r="F50" s="206"/>
      <c r="G50" s="147">
        <f>SUM(G51:G52)</f>
        <v>0</v>
      </c>
    </row>
    <row r="51" spans="2:7" ht="108">
      <c r="B51" s="91" t="s">
        <v>116</v>
      </c>
      <c r="C51" s="85" t="s">
        <v>117</v>
      </c>
      <c r="D51" s="98" t="s">
        <v>44</v>
      </c>
      <c r="E51" s="156">
        <v>1457.97</v>
      </c>
      <c r="F51" s="205"/>
      <c r="G51" s="146">
        <f>+ROUND(Tabla14[[#This Row],[Columna4]]*Tabla14[[#This Row],[Columna5]],0)</f>
        <v>0</v>
      </c>
    </row>
    <row r="52" spans="2:7" ht="72">
      <c r="B52" s="91" t="s">
        <v>118</v>
      </c>
      <c r="C52" s="85" t="s">
        <v>119</v>
      </c>
      <c r="D52" s="98" t="s">
        <v>120</v>
      </c>
      <c r="E52" s="152">
        <v>11663.76</v>
      </c>
      <c r="F52" s="205"/>
      <c r="G52" s="146">
        <f>+ROUND(Tabla14[[#This Row],[Columna4]]*Tabla14[[#This Row],[Columna5]],0)</f>
        <v>0</v>
      </c>
    </row>
    <row r="53" spans="2:7" ht="18">
      <c r="B53" s="89">
        <v>3</v>
      </c>
      <c r="C53" s="81" t="s">
        <v>23</v>
      </c>
      <c r="D53" s="80"/>
      <c r="E53" s="155"/>
      <c r="F53" s="208"/>
      <c r="G53" s="144">
        <f>+G54+G57</f>
        <v>0</v>
      </c>
    </row>
    <row r="54" spans="2:7" ht="18">
      <c r="B54" s="90">
        <v>3.1</v>
      </c>
      <c r="C54" s="84" t="s">
        <v>121</v>
      </c>
      <c r="D54" s="84"/>
      <c r="E54" s="158"/>
      <c r="F54" s="210"/>
      <c r="G54" s="147">
        <f>SUM(G55:G56)</f>
        <v>0</v>
      </c>
    </row>
    <row r="55" spans="2:7" ht="90">
      <c r="B55" s="91" t="s">
        <v>122</v>
      </c>
      <c r="C55" s="85" t="s">
        <v>123</v>
      </c>
      <c r="D55" s="98" t="s">
        <v>124</v>
      </c>
      <c r="E55" s="156">
        <v>52.71</v>
      </c>
      <c r="F55" s="205"/>
      <c r="G55" s="146">
        <f>+ROUND(Tabla14[[#This Row],[Columna4]]*Tabla14[[#This Row],[Columna5]],0)</f>
        <v>0</v>
      </c>
    </row>
    <row r="56" spans="2:7" ht="72">
      <c r="B56" s="91" t="s">
        <v>125</v>
      </c>
      <c r="C56" s="85" t="s">
        <v>126</v>
      </c>
      <c r="D56" s="98" t="s">
        <v>124</v>
      </c>
      <c r="E56" s="156">
        <v>22.12</v>
      </c>
      <c r="F56" s="205"/>
      <c r="G56" s="146">
        <f>+ROUND(Tabla14[[#This Row],[Columna4]]*Tabla14[[#This Row],[Columna5]],0)</f>
        <v>0</v>
      </c>
    </row>
    <row r="57" spans="2:7" ht="18">
      <c r="B57" s="90">
        <v>3.2</v>
      </c>
      <c r="C57" s="84" t="s">
        <v>48</v>
      </c>
      <c r="D57" s="83"/>
      <c r="E57" s="153"/>
      <c r="F57" s="206"/>
      <c r="G57" s="145">
        <f>SUM(G58:G60)</f>
        <v>0</v>
      </c>
    </row>
    <row r="58" spans="2:7" ht="126">
      <c r="B58" s="91" t="s">
        <v>127</v>
      </c>
      <c r="C58" s="85" t="s">
        <v>102</v>
      </c>
      <c r="D58" s="98" t="s">
        <v>53</v>
      </c>
      <c r="E58" s="156">
        <v>94.3</v>
      </c>
      <c r="F58" s="209"/>
      <c r="G58" s="146">
        <f>+ROUND(Tabla14[[#This Row],[Columna4]]*Tabla14[[#This Row],[Columna5]],0)</f>
        <v>0</v>
      </c>
    </row>
    <row r="59" spans="2:7" ht="90">
      <c r="B59" s="91" t="s">
        <v>128</v>
      </c>
      <c r="C59" s="85" t="s">
        <v>129</v>
      </c>
      <c r="D59" s="98" t="s">
        <v>130</v>
      </c>
      <c r="E59" s="156">
        <v>98.55</v>
      </c>
      <c r="F59" s="209"/>
      <c r="G59" s="146">
        <f>+ROUND(Tabla14[[#This Row],[Columna4]]*Tabla14[[#This Row],[Columna5]],0)</f>
        <v>0</v>
      </c>
    </row>
    <row r="60" spans="2:7" ht="90">
      <c r="B60" s="91" t="s">
        <v>131</v>
      </c>
      <c r="C60" s="85" t="s">
        <v>132</v>
      </c>
      <c r="D60" s="98" t="s">
        <v>53</v>
      </c>
      <c r="E60" s="152">
        <v>63.2</v>
      </c>
      <c r="F60" s="205"/>
      <c r="G60" s="146">
        <f>+ROUND(Tabla14[[#This Row],[Columna4]]*Tabla14[[#This Row],[Columna5]],0)</f>
        <v>0</v>
      </c>
    </row>
    <row r="61" spans="2:7" ht="18">
      <c r="B61" s="89">
        <v>4</v>
      </c>
      <c r="C61" s="81" t="s">
        <v>24</v>
      </c>
      <c r="D61" s="80"/>
      <c r="E61" s="155"/>
      <c r="F61" s="208"/>
      <c r="G61" s="144">
        <f>+G62+G65+G68+G79+G72+G77+G88+G95+G98</f>
        <v>0</v>
      </c>
    </row>
    <row r="62" spans="2:7" ht="18">
      <c r="B62" s="90">
        <v>4.0999999999999996</v>
      </c>
      <c r="C62" s="84" t="s">
        <v>45</v>
      </c>
      <c r="D62" s="83"/>
      <c r="E62" s="153"/>
      <c r="F62" s="206"/>
      <c r="G62" s="145">
        <f>SUM(G63:G64)</f>
        <v>0</v>
      </c>
    </row>
    <row r="63" spans="2:7" ht="54">
      <c r="B63" s="91" t="s">
        <v>133</v>
      </c>
      <c r="C63" s="85" t="s">
        <v>134</v>
      </c>
      <c r="D63" s="98" t="s">
        <v>44</v>
      </c>
      <c r="E63" s="156">
        <v>127.96</v>
      </c>
      <c r="F63" s="209"/>
      <c r="G63" s="146">
        <f>+ROUND(Tabla14[[#This Row],[Columna4]]*Tabla14[[#This Row],[Columna5]],0)</f>
        <v>0</v>
      </c>
    </row>
    <row r="64" spans="2:7" ht="90">
      <c r="B64" s="91" t="s">
        <v>135</v>
      </c>
      <c r="C64" s="85" t="s">
        <v>136</v>
      </c>
      <c r="D64" s="98" t="s">
        <v>124</v>
      </c>
      <c r="E64" s="156">
        <v>74.83</v>
      </c>
      <c r="F64" s="209"/>
      <c r="G64" s="146">
        <f>+ROUND(Tabla14[[#This Row],[Columna4]]*Tabla14[[#This Row],[Columna5]],0)</f>
        <v>0</v>
      </c>
    </row>
    <row r="65" spans="2:7" ht="18">
      <c r="B65" s="90">
        <v>4.2</v>
      </c>
      <c r="C65" s="84" t="s">
        <v>137</v>
      </c>
      <c r="D65" s="83"/>
      <c r="E65" s="153"/>
      <c r="F65" s="206"/>
      <c r="G65" s="145">
        <f>SUM(G66:G67)</f>
        <v>0</v>
      </c>
    </row>
    <row r="66" spans="2:7" ht="72">
      <c r="B66" s="91" t="s">
        <v>138</v>
      </c>
      <c r="C66" s="85" t="s">
        <v>126</v>
      </c>
      <c r="D66" s="98" t="s">
        <v>44</v>
      </c>
      <c r="E66" s="156">
        <v>37.42</v>
      </c>
      <c r="F66" s="209"/>
      <c r="G66" s="146">
        <f>+ROUND(Tabla14[[#This Row],[Columna4]]*Tabla14[[#This Row],[Columna5]],0)</f>
        <v>0</v>
      </c>
    </row>
    <row r="67" spans="2:7" ht="54">
      <c r="B67" s="91" t="s">
        <v>139</v>
      </c>
      <c r="C67" s="85" t="s">
        <v>140</v>
      </c>
      <c r="D67" s="98" t="s">
        <v>124</v>
      </c>
      <c r="E67" s="152">
        <v>1.39</v>
      </c>
      <c r="F67" s="205"/>
      <c r="G67" s="146">
        <f>+ROUND(Tabla14[[#This Row],[Columna4]]*Tabla14[[#This Row],[Columna5]],0)</f>
        <v>0</v>
      </c>
    </row>
    <row r="68" spans="2:7" ht="18">
      <c r="B68" s="90">
        <v>4.3</v>
      </c>
      <c r="C68" s="84" t="s">
        <v>141</v>
      </c>
      <c r="D68" s="83"/>
      <c r="E68" s="153"/>
      <c r="F68" s="206"/>
      <c r="G68" s="145">
        <f>SUM(G69:G71)</f>
        <v>0</v>
      </c>
    </row>
    <row r="69" spans="2:7" ht="54">
      <c r="B69" s="91" t="s">
        <v>142</v>
      </c>
      <c r="C69" s="85" t="s">
        <v>143</v>
      </c>
      <c r="D69" s="98" t="s">
        <v>44</v>
      </c>
      <c r="E69" s="156">
        <v>187.09</v>
      </c>
      <c r="F69" s="209"/>
      <c r="G69" s="146">
        <f>+ROUND(Tabla14[[#This Row],[Columna4]]*Tabla14[[#This Row],[Columna5]],0)</f>
        <v>0</v>
      </c>
    </row>
    <row r="70" spans="2:7" ht="36">
      <c r="B70" s="91" t="s">
        <v>144</v>
      </c>
      <c r="C70" s="85" t="s">
        <v>145</v>
      </c>
      <c r="D70" s="98" t="s">
        <v>59</v>
      </c>
      <c r="E70" s="156">
        <v>22.2</v>
      </c>
      <c r="F70" s="205"/>
      <c r="G70" s="146">
        <f>+ROUND(Tabla14[[#This Row],[Columna4]]*Tabla14[[#This Row],[Columna5]],0)</f>
        <v>0</v>
      </c>
    </row>
    <row r="71" spans="2:7" ht="54">
      <c r="B71" s="91" t="s">
        <v>146</v>
      </c>
      <c r="C71" s="85" t="s">
        <v>147</v>
      </c>
      <c r="D71" s="98" t="s">
        <v>66</v>
      </c>
      <c r="E71" s="152">
        <v>40</v>
      </c>
      <c r="F71" s="205"/>
      <c r="G71" s="146">
        <f>+ROUND(Tabla14[[#This Row],[Columna4]]*Tabla14[[#This Row],[Columna5]],0)</f>
        <v>0</v>
      </c>
    </row>
    <row r="72" spans="2:7" ht="18">
      <c r="B72" s="90">
        <v>4.4000000000000004</v>
      </c>
      <c r="C72" s="84" t="s">
        <v>79</v>
      </c>
      <c r="D72" s="83"/>
      <c r="E72" s="153"/>
      <c r="F72" s="206"/>
      <c r="G72" s="145">
        <f>SUM(G73:G76)</f>
        <v>0</v>
      </c>
    </row>
    <row r="73" spans="2:7" ht="162">
      <c r="B73" s="91" t="s">
        <v>148</v>
      </c>
      <c r="C73" s="113" t="s">
        <v>149</v>
      </c>
      <c r="D73" s="98" t="s">
        <v>44</v>
      </c>
      <c r="E73" s="156">
        <v>99</v>
      </c>
      <c r="F73" s="205"/>
      <c r="G73" s="146">
        <f>+ROUND(Tabla14[[#This Row],[Columna4]]*Tabla14[[#This Row],[Columna5]],0)</f>
        <v>0</v>
      </c>
    </row>
    <row r="74" spans="2:7" ht="18" hidden="1">
      <c r="B74" s="91"/>
      <c r="C74" s="102"/>
      <c r="D74" s="98"/>
      <c r="E74" s="156"/>
      <c r="F74" s="209"/>
      <c r="G74" s="146">
        <f>+ROUND(Tabla14[[#This Row],[Columna4]]*Tabla14[[#This Row],[Columna5]],0)</f>
        <v>0</v>
      </c>
    </row>
    <row r="75" spans="2:7" ht="54">
      <c r="B75" s="91" t="s">
        <v>150</v>
      </c>
      <c r="C75" s="85" t="s">
        <v>151</v>
      </c>
      <c r="D75" s="98" t="s">
        <v>44</v>
      </c>
      <c r="E75" s="152">
        <v>32.81</v>
      </c>
      <c r="F75" s="205"/>
      <c r="G75" s="146">
        <f>+ROUND(Tabla14[[#This Row],[Columna4]]*Tabla14[[#This Row],[Columna5]],0)</f>
        <v>0</v>
      </c>
    </row>
    <row r="76" spans="2:7" ht="54">
      <c r="B76" s="91" t="s">
        <v>152</v>
      </c>
      <c r="C76" s="85" t="s">
        <v>153</v>
      </c>
      <c r="D76" s="98" t="s">
        <v>66</v>
      </c>
      <c r="E76" s="152">
        <v>1</v>
      </c>
      <c r="F76" s="205"/>
      <c r="G76" s="146">
        <f>+ROUND(Tabla14[[#This Row],[Columna4]]*Tabla14[[#This Row],[Columna5]],0)</f>
        <v>0</v>
      </c>
    </row>
    <row r="77" spans="2:7" ht="18">
      <c r="B77" s="90">
        <v>4.5</v>
      </c>
      <c r="C77" s="84" t="s">
        <v>154</v>
      </c>
      <c r="D77" s="83"/>
      <c r="E77" s="153"/>
      <c r="F77" s="206"/>
      <c r="G77" s="145">
        <f>G78</f>
        <v>0</v>
      </c>
    </row>
    <row r="78" spans="2:7" ht="18">
      <c r="B78" s="91" t="s">
        <v>155</v>
      </c>
      <c r="C78" s="85" t="s">
        <v>156</v>
      </c>
      <c r="D78" s="98" t="s">
        <v>66</v>
      </c>
      <c r="E78" s="156">
        <v>4</v>
      </c>
      <c r="F78" s="205"/>
      <c r="G78" s="146">
        <f>+ROUND(Tabla14[[#This Row],[Columna4]]*Tabla14[[#This Row],[Columna5]],0)</f>
        <v>0</v>
      </c>
    </row>
    <row r="79" spans="2:7" ht="18">
      <c r="B79" s="90">
        <v>4.5999999999999996</v>
      </c>
      <c r="C79" s="84" t="s">
        <v>157</v>
      </c>
      <c r="D79" s="83"/>
      <c r="E79" s="153"/>
      <c r="F79" s="206"/>
      <c r="G79" s="145">
        <f>SUM(G80:G87)</f>
        <v>0</v>
      </c>
    </row>
    <row r="80" spans="2:7" ht="36">
      <c r="B80" s="91" t="s">
        <v>158</v>
      </c>
      <c r="C80" s="85" t="s">
        <v>159</v>
      </c>
      <c r="D80" s="98" t="s">
        <v>124</v>
      </c>
      <c r="E80" s="156">
        <v>1.08</v>
      </c>
      <c r="F80" s="205"/>
      <c r="G80" s="146">
        <f>+ROUND(Tabla14[[#This Row],[Columna4]]*Tabla14[[#This Row],[Columna5]],0)</f>
        <v>0</v>
      </c>
    </row>
    <row r="81" spans="2:7" ht="90">
      <c r="B81" s="91" t="s">
        <v>160</v>
      </c>
      <c r="C81" s="85" t="s">
        <v>161</v>
      </c>
      <c r="D81" s="98" t="s">
        <v>162</v>
      </c>
      <c r="E81" s="156">
        <v>100.57</v>
      </c>
      <c r="F81" s="205"/>
      <c r="G81" s="146">
        <f>+ROUND(Tabla14[[#This Row],[Columna4]]*Tabla14[[#This Row],[Columna5]],0)</f>
        <v>0</v>
      </c>
    </row>
    <row r="82" spans="2:7" ht="36">
      <c r="B82" s="91" t="s">
        <v>163</v>
      </c>
      <c r="C82" s="85" t="s">
        <v>164</v>
      </c>
      <c r="D82" s="98" t="s">
        <v>124</v>
      </c>
      <c r="E82" s="156">
        <v>1.08</v>
      </c>
      <c r="F82" s="205"/>
      <c r="G82" s="146">
        <f>+ROUND(Tabla14[[#This Row],[Columna4]]*Tabla14[[#This Row],[Columna5]],0)</f>
        <v>0</v>
      </c>
    </row>
    <row r="83" spans="2:7" ht="72">
      <c r="B83" s="91" t="s">
        <v>165</v>
      </c>
      <c r="C83" s="85" t="s">
        <v>166</v>
      </c>
      <c r="D83" s="98" t="s">
        <v>162</v>
      </c>
      <c r="E83" s="156">
        <v>385.77</v>
      </c>
      <c r="F83" s="205"/>
      <c r="G83" s="146">
        <f>+ROUND(Tabla14[[#This Row],[Columna4]]*Tabla14[[#This Row],[Columna5]],0)</f>
        <v>0</v>
      </c>
    </row>
    <row r="84" spans="2:7" ht="54">
      <c r="B84" s="91" t="s">
        <v>167</v>
      </c>
      <c r="C84" s="85" t="s">
        <v>168</v>
      </c>
      <c r="D84" s="98" t="s">
        <v>44</v>
      </c>
      <c r="E84" s="152">
        <v>19.84</v>
      </c>
      <c r="F84" s="205"/>
      <c r="G84" s="146">
        <f>+ROUND(Tabla14[[#This Row],[Columna4]]*Tabla14[[#This Row],[Columna5]],0)</f>
        <v>0</v>
      </c>
    </row>
    <row r="85" spans="2:7" ht="36">
      <c r="B85" s="91" t="s">
        <v>169</v>
      </c>
      <c r="C85" s="85" t="s">
        <v>170</v>
      </c>
      <c r="D85" s="98" t="s">
        <v>44</v>
      </c>
      <c r="E85" s="152">
        <v>15.04</v>
      </c>
      <c r="F85" s="205"/>
      <c r="G85" s="146">
        <f>+ROUND(Tabla14[[#This Row],[Columna4]]*Tabla14[[#This Row],[Columna5]],0)</f>
        <v>0</v>
      </c>
    </row>
    <row r="86" spans="2:7" ht="36">
      <c r="B86" s="91" t="s">
        <v>171</v>
      </c>
      <c r="C86" s="85" t="s">
        <v>172</v>
      </c>
      <c r="D86" s="98" t="s">
        <v>44</v>
      </c>
      <c r="E86" s="152">
        <v>3.88</v>
      </c>
      <c r="F86" s="205"/>
      <c r="G86" s="146">
        <f>+ROUND(Tabla14[[#This Row],[Columna4]]*Tabla14[[#This Row],[Columna5]],0)</f>
        <v>0</v>
      </c>
    </row>
    <row r="87" spans="2:7" ht="72">
      <c r="B87" s="91" t="s">
        <v>173</v>
      </c>
      <c r="C87" s="85" t="s">
        <v>174</v>
      </c>
      <c r="D87" s="98" t="s">
        <v>66</v>
      </c>
      <c r="E87" s="156">
        <v>3</v>
      </c>
      <c r="F87" s="205"/>
      <c r="G87" s="146">
        <f>+ROUND(Tabla14[[#This Row],[Columna4]]*Tabla14[[#This Row],[Columna5]],0)</f>
        <v>0</v>
      </c>
    </row>
    <row r="88" spans="2:7" ht="18">
      <c r="B88" s="90">
        <v>4.7</v>
      </c>
      <c r="C88" s="84" t="s">
        <v>175</v>
      </c>
      <c r="D88" s="83"/>
      <c r="E88" s="153"/>
      <c r="F88" s="206"/>
      <c r="G88" s="145">
        <f>SUM(G89:G94)</f>
        <v>0</v>
      </c>
    </row>
    <row r="89" spans="2:7" ht="54">
      <c r="B89" s="91" t="s">
        <v>176</v>
      </c>
      <c r="C89" s="85" t="s">
        <v>177</v>
      </c>
      <c r="D89" s="98" t="s">
        <v>66</v>
      </c>
      <c r="E89" s="152">
        <v>3</v>
      </c>
      <c r="F89" s="211"/>
      <c r="G89" s="148">
        <f>F89*E89</f>
        <v>0</v>
      </c>
    </row>
    <row r="90" spans="2:7" ht="36">
      <c r="B90" s="91" t="s">
        <v>178</v>
      </c>
      <c r="C90" s="106" t="s">
        <v>179</v>
      </c>
      <c r="D90" s="98" t="s">
        <v>66</v>
      </c>
      <c r="E90" s="152">
        <v>6</v>
      </c>
      <c r="F90" s="211"/>
      <c r="G90" s="146">
        <f>+ROUND(Tabla14[[#This Row],[Columna4]]*Tabla14[[#This Row],[Columna5]],0)</f>
        <v>0</v>
      </c>
    </row>
    <row r="91" spans="2:7" ht="36">
      <c r="B91" s="91" t="s">
        <v>180</v>
      </c>
      <c r="C91" s="106" t="s">
        <v>181</v>
      </c>
      <c r="D91" s="98" t="s">
        <v>59</v>
      </c>
      <c r="E91" s="152">
        <v>250</v>
      </c>
      <c r="F91" s="211"/>
      <c r="G91" s="149">
        <f>+ROUND(Tabla14[[#This Row],[Columna4]]*Tabla14[[#This Row],[Columna5]],0)</f>
        <v>0</v>
      </c>
    </row>
    <row r="92" spans="2:7" ht="36">
      <c r="B92" s="91" t="s">
        <v>182</v>
      </c>
      <c r="C92" s="106" t="s">
        <v>183</v>
      </c>
      <c r="D92" s="98" t="s">
        <v>66</v>
      </c>
      <c r="E92" s="152">
        <v>9</v>
      </c>
      <c r="F92" s="211"/>
      <c r="G92" s="149">
        <f>+ROUND(Tabla14[[#This Row],[Columna4]]*Tabla14[[#This Row],[Columna5]],0)</f>
        <v>0</v>
      </c>
    </row>
    <row r="93" spans="2:7" ht="36">
      <c r="B93" s="91" t="s">
        <v>184</v>
      </c>
      <c r="C93" s="106" t="s">
        <v>185</v>
      </c>
      <c r="D93" s="98" t="s">
        <v>186</v>
      </c>
      <c r="E93" s="152">
        <v>30</v>
      </c>
      <c r="F93" s="211"/>
      <c r="G93" s="149">
        <f>+ROUND(Tabla14[[#This Row],[Columna4]]*Tabla14[[#This Row],[Columna5]],0)</f>
        <v>0</v>
      </c>
    </row>
    <row r="94" spans="2:7" ht="54">
      <c r="B94" s="91" t="s">
        <v>187</v>
      </c>
      <c r="C94" s="106" t="s">
        <v>188</v>
      </c>
      <c r="D94" s="98" t="s">
        <v>186</v>
      </c>
      <c r="E94" s="152">
        <v>100</v>
      </c>
      <c r="F94" s="211"/>
      <c r="G94" s="149">
        <f>+ROUND(Tabla14[[#This Row],[Columna4]]*Tabla14[[#This Row],[Columna5]],0)</f>
        <v>0</v>
      </c>
    </row>
    <row r="95" spans="2:7" ht="18">
      <c r="B95" s="90">
        <v>4.8</v>
      </c>
      <c r="C95" s="84" t="s">
        <v>115</v>
      </c>
      <c r="D95" s="83"/>
      <c r="E95" s="153"/>
      <c r="F95" s="206"/>
      <c r="G95" s="145">
        <f>SUM(G96:G97)</f>
        <v>0</v>
      </c>
    </row>
    <row r="96" spans="2:7" ht="72">
      <c r="B96" s="91" t="s">
        <v>189</v>
      </c>
      <c r="C96" s="85" t="s">
        <v>190</v>
      </c>
      <c r="D96" s="98" t="s">
        <v>53</v>
      </c>
      <c r="E96" s="152">
        <v>18.399999999999999</v>
      </c>
      <c r="F96" s="211"/>
      <c r="G96" s="146">
        <f>+ROUND(Tabla14[[#This Row],[Columna4]]*Tabla14[[#This Row],[Columna5]],0)</f>
        <v>0</v>
      </c>
    </row>
    <row r="97" spans="2:7" ht="54">
      <c r="B97" s="91" t="s">
        <v>191</v>
      </c>
      <c r="C97" s="85" t="s">
        <v>192</v>
      </c>
      <c r="D97" s="98" t="s">
        <v>44</v>
      </c>
      <c r="E97" s="152">
        <v>19.2</v>
      </c>
      <c r="F97" s="211"/>
      <c r="G97" s="146">
        <f>+ROUND(Tabla14[[#This Row],[Columna4]]*Tabla14[[#This Row],[Columna5]],0)</f>
        <v>0</v>
      </c>
    </row>
    <row r="98" spans="2:7" ht="18">
      <c r="B98" s="90">
        <v>4.9000000000000004</v>
      </c>
      <c r="C98" s="84" t="s">
        <v>193</v>
      </c>
      <c r="D98" s="83"/>
      <c r="E98" s="153"/>
      <c r="F98" s="206"/>
      <c r="G98" s="145">
        <f>SUM(G99:G101)</f>
        <v>0</v>
      </c>
    </row>
    <row r="99" spans="2:7" ht="36">
      <c r="B99" s="91" t="s">
        <v>194</v>
      </c>
      <c r="C99" s="85" t="s">
        <v>195</v>
      </c>
      <c r="D99" s="98" t="s">
        <v>66</v>
      </c>
      <c r="E99" s="152">
        <v>20</v>
      </c>
      <c r="F99" s="211"/>
      <c r="G99" s="146">
        <f>+ROUND(Tabla14[[#This Row],[Columna4]]*Tabla14[[#This Row],[Columna5]],0)</f>
        <v>0</v>
      </c>
    </row>
    <row r="100" spans="2:7" ht="36">
      <c r="B100" s="91" t="s">
        <v>196</v>
      </c>
      <c r="C100" s="85" t="s">
        <v>197</v>
      </c>
      <c r="D100" s="98" t="s">
        <v>66</v>
      </c>
      <c r="E100" s="152">
        <v>10</v>
      </c>
      <c r="F100" s="211"/>
      <c r="G100" s="146">
        <f>+ROUND(Tabla14[[#This Row],[Columna4]]*Tabla14[[#This Row],[Columna5]],0)</f>
        <v>0</v>
      </c>
    </row>
    <row r="101" spans="2:7" ht="18">
      <c r="B101" s="91" t="s">
        <v>198</v>
      </c>
      <c r="C101" s="85" t="s">
        <v>199</v>
      </c>
      <c r="D101" s="98" t="s">
        <v>66</v>
      </c>
      <c r="E101" s="152">
        <v>30</v>
      </c>
      <c r="F101" s="211"/>
      <c r="G101" s="146">
        <f>+ROUND(Tabla14[[#This Row],[Columna4]]*Tabla14[[#This Row],[Columna5]],0)</f>
        <v>0</v>
      </c>
    </row>
    <row r="102" spans="2:7" ht="18">
      <c r="B102" s="89">
        <v>5</v>
      </c>
      <c r="C102" s="81" t="s">
        <v>200</v>
      </c>
      <c r="D102" s="80"/>
      <c r="E102" s="155"/>
      <c r="F102" s="208"/>
      <c r="G102" s="144">
        <f>SUM(G103:G106)</f>
        <v>0</v>
      </c>
    </row>
    <row r="103" spans="2:7" ht="54">
      <c r="B103" s="91">
        <v>5.0999999999999996</v>
      </c>
      <c r="C103" s="85" t="s">
        <v>201</v>
      </c>
      <c r="D103" s="98" t="s">
        <v>44</v>
      </c>
      <c r="E103" s="152">
        <v>377.19</v>
      </c>
      <c r="F103" s="211"/>
      <c r="G103" s="146">
        <f>+ROUND(Tabla14[[#This Row],[Columna4]]*Tabla14[[#This Row],[Columna5]],0)</f>
        <v>0</v>
      </c>
    </row>
    <row r="104" spans="2:7" ht="36">
      <c r="B104" s="91">
        <v>5.2</v>
      </c>
      <c r="C104" s="85" t="s">
        <v>202</v>
      </c>
      <c r="D104" s="98" t="s">
        <v>44</v>
      </c>
      <c r="E104" s="152">
        <v>108.1</v>
      </c>
      <c r="F104" s="211"/>
      <c r="G104" s="146">
        <f>+ROUND(Tabla14[[#This Row],[Columna4]]*Tabla14[[#This Row],[Columna5]],0)</f>
        <v>0</v>
      </c>
    </row>
    <row r="105" spans="2:7" ht="54">
      <c r="B105" s="91">
        <v>5.3</v>
      </c>
      <c r="C105" s="85" t="s">
        <v>168</v>
      </c>
      <c r="D105" s="98" t="s">
        <v>44</v>
      </c>
      <c r="E105" s="152">
        <v>113.62</v>
      </c>
      <c r="F105" s="211"/>
      <c r="G105" s="146">
        <f>+ROUND(Tabla14[[#This Row],[Columna4]]*Tabla14[[#This Row],[Columna5]],0)</f>
        <v>0</v>
      </c>
    </row>
    <row r="106" spans="2:7" ht="72.75" thickBot="1">
      <c r="B106" s="92">
        <v>5.4</v>
      </c>
      <c r="C106" s="93" t="s">
        <v>203</v>
      </c>
      <c r="D106" s="100" t="s">
        <v>120</v>
      </c>
      <c r="E106" s="159">
        <v>397.12</v>
      </c>
      <c r="F106" s="212"/>
      <c r="G106" s="150">
        <f>+ROUND(Tabla14[[#This Row],[Columna4]]*Tabla14[[#This Row],[Columna5]],0)</f>
        <v>0</v>
      </c>
    </row>
    <row r="107" spans="2:7" ht="27" customHeight="1" thickBot="1">
      <c r="B107"/>
      <c r="C107" s="122"/>
      <c r="D107" s="123"/>
      <c r="E107" s="304" t="s">
        <v>204</v>
      </c>
      <c r="F107" s="305"/>
      <c r="G107" s="151">
        <f>+ROUND(G8+G10+G12+G16+G27+G31+G35+G39+G43+G45+G50+G54+G57+G62+G65+G68+G72+G77+G79+G88+G95+G98+G102,2)</f>
        <v>0</v>
      </c>
    </row>
  </sheetData>
  <sheetProtection sheet="1" objects="1" scenarios="1"/>
  <mergeCells count="5">
    <mergeCell ref="B3:G3"/>
    <mergeCell ref="B4:G4"/>
    <mergeCell ref="E107:F107"/>
    <mergeCell ref="B2:E2"/>
    <mergeCell ref="F2:G2"/>
  </mergeCells>
  <conditionalFormatting sqref="B49">
    <cfRule type="duplicateValues" dxfId="2" priority="1"/>
  </conditionalFormatting>
  <conditionalFormatting sqref="B108:B1048576 B3:B4 B6:B48 B50:B106">
    <cfRule type="duplicateValues" dxfId="1" priority="2"/>
  </conditionalFormatting>
  <pageMargins left="0.7" right="0.7" top="0.75" bottom="0.75" header="0.3" footer="0.3"/>
  <pageSetup scale="42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B120-2954-40B2-84CA-6E452F2A119B}">
  <sheetPr>
    <tabColor rgb="FFFFFF00"/>
    <pageSetUpPr fitToPage="1"/>
  </sheetPr>
  <dimension ref="B1:G97"/>
  <sheetViews>
    <sheetView view="pageBreakPreview" zoomScale="70" zoomScaleNormal="55" zoomScaleSheetLayoutView="70" workbookViewId="0">
      <selection activeCell="F9" sqref="F9:F96"/>
    </sheetView>
  </sheetViews>
  <sheetFormatPr baseColWidth="10" defaultColWidth="11.42578125" defaultRowHeight="15" customHeight="1"/>
  <cols>
    <col min="1" max="1" width="3.7109375" style="54" customWidth="1"/>
    <col min="2" max="2" width="10" style="55" bestFit="1" customWidth="1"/>
    <col min="3" max="3" width="109.7109375" style="56" customWidth="1"/>
    <col min="4" max="4" width="12" style="55" bestFit="1" customWidth="1"/>
    <col min="5" max="5" width="15.42578125" style="56" bestFit="1" customWidth="1"/>
    <col min="6" max="6" width="26.7109375" style="57" bestFit="1" customWidth="1"/>
    <col min="7" max="7" width="32.7109375" style="56" bestFit="1" customWidth="1"/>
    <col min="8" max="8" width="11.7109375" style="54" customWidth="1"/>
    <col min="9" max="16384" width="11.42578125" style="54"/>
  </cols>
  <sheetData>
    <row r="1" spans="2:7" ht="15" customHeight="1" thickBot="1"/>
    <row r="2" spans="2:7" ht="72" customHeight="1" thickBot="1">
      <c r="B2" s="301" t="s">
        <v>211</v>
      </c>
      <c r="C2" s="306"/>
      <c r="D2" s="306"/>
      <c r="E2" s="307"/>
      <c r="F2" s="301" t="e" vm="1">
        <v>#VALUE!</v>
      </c>
      <c r="G2" s="307"/>
    </row>
    <row r="3" spans="2:7" ht="24" customHeight="1" thickBot="1">
      <c r="B3" s="310" t="s">
        <v>29</v>
      </c>
      <c r="C3" s="311"/>
      <c r="D3" s="311"/>
      <c r="E3" s="311"/>
      <c r="F3" s="311"/>
      <c r="G3" s="311"/>
    </row>
    <row r="4" spans="2:7" ht="15.75" thickBot="1">
      <c r="B4" s="312"/>
      <c r="C4" s="312"/>
      <c r="D4" s="312"/>
      <c r="E4" s="312"/>
      <c r="F4" s="312"/>
      <c r="G4" s="312"/>
    </row>
    <row r="5" spans="2:7" ht="15.75" hidden="1" thickBot="1">
      <c r="B5" s="54" t="s">
        <v>30</v>
      </c>
      <c r="C5" s="54" t="s">
        <v>31</v>
      </c>
      <c r="D5" s="38" t="s">
        <v>32</v>
      </c>
      <c r="E5" s="54" t="s">
        <v>33</v>
      </c>
      <c r="F5" s="54" t="s">
        <v>34</v>
      </c>
      <c r="G5" s="54" t="s">
        <v>35</v>
      </c>
    </row>
    <row r="6" spans="2:7" ht="23.25">
      <c r="B6" s="86" t="s">
        <v>36</v>
      </c>
      <c r="C6" s="87" t="s">
        <v>37</v>
      </c>
      <c r="D6" s="87" t="s">
        <v>38</v>
      </c>
      <c r="E6" s="87" t="s">
        <v>0</v>
      </c>
      <c r="F6" s="88" t="s">
        <v>39</v>
      </c>
      <c r="G6" s="143" t="s">
        <v>40</v>
      </c>
    </row>
    <row r="7" spans="2:7" ht="18">
      <c r="B7" s="89">
        <v>1</v>
      </c>
      <c r="C7" s="81" t="s">
        <v>25</v>
      </c>
      <c r="D7" s="80"/>
      <c r="E7" s="80"/>
      <c r="F7" s="110"/>
      <c r="G7" s="167">
        <f>+G8+G14+G12+G21+G26+G28+G24</f>
        <v>0</v>
      </c>
    </row>
    <row r="8" spans="2:7" ht="18">
      <c r="B8" s="90">
        <v>1.1000000000000001</v>
      </c>
      <c r="C8" s="84" t="s">
        <v>45</v>
      </c>
      <c r="D8" s="83"/>
      <c r="E8" s="83"/>
      <c r="F8" s="111"/>
      <c r="G8" s="168">
        <f>SUM(G9:G11)</f>
        <v>0</v>
      </c>
    </row>
    <row r="9" spans="2:7" ht="62.1" customHeight="1">
      <c r="B9" s="91" t="s">
        <v>42</v>
      </c>
      <c r="C9" s="94" t="s">
        <v>212</v>
      </c>
      <c r="D9" s="98" t="s">
        <v>44</v>
      </c>
      <c r="E9" s="160">
        <v>874</v>
      </c>
      <c r="F9" s="213"/>
      <c r="G9" s="169">
        <f>+ROUNDUP(F9*E9,0)</f>
        <v>0</v>
      </c>
    </row>
    <row r="10" spans="2:7" ht="57.75" customHeight="1">
      <c r="B10" s="91" t="s">
        <v>213</v>
      </c>
      <c r="C10" s="85" t="s">
        <v>214</v>
      </c>
      <c r="D10" s="98" t="s">
        <v>44</v>
      </c>
      <c r="E10" s="160">
        <v>304</v>
      </c>
      <c r="F10" s="213"/>
      <c r="G10" s="169">
        <f t="shared" ref="G10:G11" si="0">+ROUNDUP(F10*E10,0)</f>
        <v>0</v>
      </c>
    </row>
    <row r="11" spans="2:7" ht="144">
      <c r="B11" s="108" t="s">
        <v>215</v>
      </c>
      <c r="C11" s="94" t="s">
        <v>216</v>
      </c>
      <c r="D11" s="98" t="s">
        <v>53</v>
      </c>
      <c r="E11" s="160">
        <v>220</v>
      </c>
      <c r="F11" s="214"/>
      <c r="G11" s="169">
        <f t="shared" si="0"/>
        <v>0</v>
      </c>
    </row>
    <row r="12" spans="2:7" ht="18">
      <c r="B12" s="90">
        <v>1.2</v>
      </c>
      <c r="C12" s="84" t="s">
        <v>121</v>
      </c>
      <c r="D12" s="99"/>
      <c r="E12" s="161"/>
      <c r="F12" s="215"/>
      <c r="G12" s="170">
        <f>SUM(G13:G13)</f>
        <v>0</v>
      </c>
    </row>
    <row r="13" spans="2:7" ht="90">
      <c r="B13" s="91" t="s">
        <v>46</v>
      </c>
      <c r="C13" s="85" t="s">
        <v>217</v>
      </c>
      <c r="D13" s="98" t="s">
        <v>124</v>
      </c>
      <c r="E13" s="160">
        <v>91.2</v>
      </c>
      <c r="F13" s="214"/>
      <c r="G13" s="169">
        <f t="shared" ref="G13:G25" si="1">+ROUNDUP(F13*E13,0)</f>
        <v>0</v>
      </c>
    </row>
    <row r="14" spans="2:7" ht="18">
      <c r="B14" s="90">
        <v>1.3</v>
      </c>
      <c r="C14" s="84" t="s">
        <v>56</v>
      </c>
      <c r="D14" s="83"/>
      <c r="E14" s="162"/>
      <c r="F14" s="216"/>
      <c r="G14" s="168">
        <f>SUM(G15:G20)</f>
        <v>0</v>
      </c>
    </row>
    <row r="15" spans="2:7" ht="72">
      <c r="B15" s="91" t="s">
        <v>49</v>
      </c>
      <c r="C15" s="85" t="s">
        <v>218</v>
      </c>
      <c r="D15" s="98" t="s">
        <v>59</v>
      </c>
      <c r="E15" s="160">
        <v>709.74</v>
      </c>
      <c r="F15" s="214"/>
      <c r="G15" s="169">
        <f t="shared" si="1"/>
        <v>0</v>
      </c>
    </row>
    <row r="16" spans="2:7" ht="54">
      <c r="B16" s="91" t="s">
        <v>51</v>
      </c>
      <c r="C16" s="85" t="s">
        <v>219</v>
      </c>
      <c r="D16" s="98" t="s">
        <v>59</v>
      </c>
      <c r="E16" s="160">
        <v>177.44</v>
      </c>
      <c r="F16" s="214"/>
      <c r="G16" s="169">
        <f t="shared" si="1"/>
        <v>0</v>
      </c>
    </row>
    <row r="17" spans="2:7" ht="72">
      <c r="B17" s="91" t="s">
        <v>54</v>
      </c>
      <c r="C17" s="85" t="s">
        <v>220</v>
      </c>
      <c r="D17" s="98" t="s">
        <v>44</v>
      </c>
      <c r="E17" s="160">
        <v>2703.22</v>
      </c>
      <c r="F17" s="214"/>
      <c r="G17" s="169">
        <f t="shared" si="1"/>
        <v>0</v>
      </c>
    </row>
    <row r="18" spans="2:7" ht="54">
      <c r="B18" s="91" t="s">
        <v>221</v>
      </c>
      <c r="C18" s="85" t="s">
        <v>114</v>
      </c>
      <c r="D18" s="98" t="s">
        <v>66</v>
      </c>
      <c r="E18" s="160">
        <v>4</v>
      </c>
      <c r="F18" s="214"/>
      <c r="G18" s="169">
        <f t="shared" si="1"/>
        <v>0</v>
      </c>
    </row>
    <row r="19" spans="2:7" ht="36">
      <c r="B19" s="91" t="s">
        <v>222</v>
      </c>
      <c r="C19" s="85" t="s">
        <v>72</v>
      </c>
      <c r="D19" s="98" t="s">
        <v>66</v>
      </c>
      <c r="E19" s="160">
        <v>4</v>
      </c>
      <c r="F19" s="214"/>
      <c r="G19" s="169">
        <f t="shared" si="1"/>
        <v>0</v>
      </c>
    </row>
    <row r="20" spans="2:7" ht="54">
      <c r="B20" s="91" t="s">
        <v>223</v>
      </c>
      <c r="C20" s="85" t="s">
        <v>224</v>
      </c>
      <c r="D20" s="98" t="s">
        <v>59</v>
      </c>
      <c r="E20" s="160">
        <v>320</v>
      </c>
      <c r="F20" s="214"/>
      <c r="G20" s="169">
        <f t="shared" si="1"/>
        <v>0</v>
      </c>
    </row>
    <row r="21" spans="2:7" ht="18">
      <c r="B21" s="90">
        <v>1.4</v>
      </c>
      <c r="C21" s="84" t="s">
        <v>48</v>
      </c>
      <c r="D21" s="83"/>
      <c r="E21" s="162"/>
      <c r="F21" s="216"/>
      <c r="G21" s="168">
        <f>SUM(G22:G23)</f>
        <v>0</v>
      </c>
    </row>
    <row r="22" spans="2:7" ht="108">
      <c r="B22" s="91" t="s">
        <v>57</v>
      </c>
      <c r="C22" s="85" t="s">
        <v>225</v>
      </c>
      <c r="D22" s="98" t="s">
        <v>66</v>
      </c>
      <c r="E22" s="163">
        <v>2</v>
      </c>
      <c r="F22" s="214"/>
      <c r="G22" s="169">
        <f t="shared" si="1"/>
        <v>0</v>
      </c>
    </row>
    <row r="23" spans="2:7" ht="72">
      <c r="B23" s="91" t="s">
        <v>60</v>
      </c>
      <c r="C23" s="102" t="s">
        <v>226</v>
      </c>
      <c r="D23" s="98" t="s">
        <v>59</v>
      </c>
      <c r="E23" s="163">
        <v>165</v>
      </c>
      <c r="F23" s="214"/>
      <c r="G23" s="169">
        <f t="shared" si="1"/>
        <v>0</v>
      </c>
    </row>
    <row r="24" spans="2:7" ht="19.5" customHeight="1">
      <c r="B24" s="90">
        <v>1.5</v>
      </c>
      <c r="C24" s="84" t="s">
        <v>227</v>
      </c>
      <c r="D24" s="83"/>
      <c r="E24" s="162"/>
      <c r="F24" s="216"/>
      <c r="G24" s="147">
        <f>SUM(G25:G25)</f>
        <v>0</v>
      </c>
    </row>
    <row r="25" spans="2:7" ht="72">
      <c r="B25" s="91" t="s">
        <v>80</v>
      </c>
      <c r="C25" s="112" t="s">
        <v>228</v>
      </c>
      <c r="D25" s="98" t="s">
        <v>53</v>
      </c>
      <c r="E25" s="160">
        <v>20</v>
      </c>
      <c r="F25" s="214"/>
      <c r="G25" s="169">
        <f t="shared" si="1"/>
        <v>0</v>
      </c>
    </row>
    <row r="26" spans="2:7" ht="18">
      <c r="B26" s="90">
        <v>1.6</v>
      </c>
      <c r="C26" s="84" t="s">
        <v>103</v>
      </c>
      <c r="D26" s="83"/>
      <c r="E26" s="162"/>
      <c r="F26" s="216"/>
      <c r="G26" s="168">
        <f>SUM(G27:G27)</f>
        <v>0</v>
      </c>
    </row>
    <row r="27" spans="2:7" ht="54">
      <c r="B27" s="91" t="s">
        <v>229</v>
      </c>
      <c r="C27" s="85" t="s">
        <v>230</v>
      </c>
      <c r="D27" s="98" t="s">
        <v>44</v>
      </c>
      <c r="E27" s="163">
        <v>874</v>
      </c>
      <c r="F27" s="214"/>
      <c r="G27" s="169">
        <f t="shared" ref="G27" si="2">+ROUNDUP(F27*E27,0)</f>
        <v>0</v>
      </c>
    </row>
    <row r="28" spans="2:7" ht="18">
      <c r="B28" s="90">
        <v>1.7</v>
      </c>
      <c r="C28" s="84" t="s">
        <v>231</v>
      </c>
      <c r="D28" s="83"/>
      <c r="E28" s="162"/>
      <c r="F28" s="216"/>
      <c r="G28" s="147">
        <f>SUM(G29:G30)</f>
        <v>0</v>
      </c>
    </row>
    <row r="29" spans="2:7" ht="108">
      <c r="B29" s="91" t="s">
        <v>232</v>
      </c>
      <c r="C29" s="85" t="s">
        <v>117</v>
      </c>
      <c r="D29" s="98" t="s">
        <v>44</v>
      </c>
      <c r="E29" s="163">
        <v>334.48</v>
      </c>
      <c r="F29" s="214"/>
      <c r="G29" s="169">
        <f t="shared" ref="G29:G30" si="3">+ROUNDUP(F29*E29,0)</f>
        <v>0</v>
      </c>
    </row>
    <row r="30" spans="2:7" ht="72">
      <c r="B30" s="91" t="s">
        <v>233</v>
      </c>
      <c r="C30" s="85" t="s">
        <v>119</v>
      </c>
      <c r="D30" s="98" t="s">
        <v>120</v>
      </c>
      <c r="E30" s="160">
        <v>2675.84</v>
      </c>
      <c r="F30" s="214"/>
      <c r="G30" s="169">
        <f t="shared" si="3"/>
        <v>0</v>
      </c>
    </row>
    <row r="31" spans="2:7" ht="18">
      <c r="B31" s="89">
        <v>2</v>
      </c>
      <c r="C31" s="81" t="s">
        <v>26</v>
      </c>
      <c r="D31" s="80"/>
      <c r="E31" s="164"/>
      <c r="F31" s="217"/>
      <c r="G31" s="167">
        <f>G32+G34+G38+G48</f>
        <v>0</v>
      </c>
    </row>
    <row r="32" spans="2:7" ht="18">
      <c r="B32" s="114">
        <v>2.1</v>
      </c>
      <c r="C32" s="103" t="s">
        <v>45</v>
      </c>
      <c r="D32" s="104"/>
      <c r="E32" s="165"/>
      <c r="F32" s="218"/>
      <c r="G32" s="171">
        <f>SUM(G33)</f>
        <v>0</v>
      </c>
    </row>
    <row r="33" spans="2:7" ht="54">
      <c r="B33" s="115" t="s">
        <v>84</v>
      </c>
      <c r="C33" s="106" t="s">
        <v>47</v>
      </c>
      <c r="D33" s="98" t="s">
        <v>44</v>
      </c>
      <c r="E33" s="163">
        <v>858.9</v>
      </c>
      <c r="F33" s="214"/>
      <c r="G33" s="169">
        <f t="shared" ref="G33:G37" si="4">+ROUNDUP(F33*E33,0)</f>
        <v>0</v>
      </c>
    </row>
    <row r="34" spans="2:7" ht="18">
      <c r="B34" s="114">
        <v>2.2000000000000002</v>
      </c>
      <c r="C34" s="103" t="s">
        <v>48</v>
      </c>
      <c r="D34" s="104"/>
      <c r="E34" s="165"/>
      <c r="F34" s="218"/>
      <c r="G34" s="171">
        <f>SUM(G35:G37)</f>
        <v>0</v>
      </c>
    </row>
    <row r="35" spans="2:7" ht="72">
      <c r="B35" s="115" t="s">
        <v>91</v>
      </c>
      <c r="C35" s="107" t="s">
        <v>50</v>
      </c>
      <c r="D35" s="98" t="s">
        <v>44</v>
      </c>
      <c r="E35" s="163">
        <v>858.9</v>
      </c>
      <c r="F35" s="214"/>
      <c r="G35" s="169">
        <f t="shared" si="4"/>
        <v>0</v>
      </c>
    </row>
    <row r="36" spans="2:7" ht="54">
      <c r="B36" s="115" t="s">
        <v>93</v>
      </c>
      <c r="C36" s="101" t="s">
        <v>52</v>
      </c>
      <c r="D36" s="98" t="s">
        <v>59</v>
      </c>
      <c r="E36" s="163">
        <v>902.45</v>
      </c>
      <c r="F36" s="214"/>
      <c r="G36" s="169">
        <f t="shared" si="4"/>
        <v>0</v>
      </c>
    </row>
    <row r="37" spans="2:7" ht="54">
      <c r="B37" s="115" t="s">
        <v>95</v>
      </c>
      <c r="C37" s="101" t="s">
        <v>55</v>
      </c>
      <c r="D37" s="98" t="s">
        <v>59</v>
      </c>
      <c r="E37" s="163">
        <v>902.45</v>
      </c>
      <c r="F37" s="214"/>
      <c r="G37" s="169">
        <f t="shared" si="4"/>
        <v>0</v>
      </c>
    </row>
    <row r="38" spans="2:7" ht="18">
      <c r="B38" s="90">
        <v>2.2999999999999998</v>
      </c>
      <c r="C38" s="84" t="s">
        <v>56</v>
      </c>
      <c r="D38" s="83"/>
      <c r="E38" s="165"/>
      <c r="F38" s="218"/>
      <c r="G38" s="171">
        <f>SUM(G39:G47)</f>
        <v>0</v>
      </c>
    </row>
    <row r="39" spans="2:7" ht="72">
      <c r="B39" s="91" t="s">
        <v>97</v>
      </c>
      <c r="C39" s="85" t="s">
        <v>218</v>
      </c>
      <c r="D39" s="98" t="s">
        <v>59</v>
      </c>
      <c r="E39" s="163">
        <v>271.75</v>
      </c>
      <c r="F39" s="214"/>
      <c r="G39" s="169">
        <f t="shared" ref="G39:G47" si="5">+ROUNDUP(F39*E39,0)</f>
        <v>0</v>
      </c>
    </row>
    <row r="40" spans="2:7" ht="54">
      <c r="B40" s="91" t="s">
        <v>99</v>
      </c>
      <c r="C40" s="85" t="s">
        <v>219</v>
      </c>
      <c r="D40" s="98" t="s">
        <v>59</v>
      </c>
      <c r="E40" s="163">
        <v>67.94</v>
      </c>
      <c r="F40" s="214"/>
      <c r="G40" s="169">
        <f t="shared" si="5"/>
        <v>0</v>
      </c>
    </row>
    <row r="41" spans="2:7" ht="54">
      <c r="B41" s="91" t="s">
        <v>101</v>
      </c>
      <c r="C41" s="85" t="s">
        <v>61</v>
      </c>
      <c r="D41" s="98" t="s">
        <v>44</v>
      </c>
      <c r="E41" s="163">
        <v>389.69</v>
      </c>
      <c r="F41" s="214"/>
      <c r="G41" s="169">
        <f t="shared" si="5"/>
        <v>0</v>
      </c>
    </row>
    <row r="42" spans="2:7" ht="72">
      <c r="B42" s="91" t="s">
        <v>234</v>
      </c>
      <c r="C42" s="85" t="s">
        <v>58</v>
      </c>
      <c r="D42" s="98" t="s">
        <v>44</v>
      </c>
      <c r="E42" s="163">
        <v>97.42</v>
      </c>
      <c r="F42" s="214"/>
      <c r="G42" s="169">
        <f t="shared" si="5"/>
        <v>0</v>
      </c>
    </row>
    <row r="43" spans="2:7" ht="54">
      <c r="B43" s="91" t="s">
        <v>235</v>
      </c>
      <c r="C43" s="85" t="s">
        <v>114</v>
      </c>
      <c r="D43" s="98" t="s">
        <v>66</v>
      </c>
      <c r="E43" s="163">
        <v>2</v>
      </c>
      <c r="F43" s="214"/>
      <c r="G43" s="169">
        <f t="shared" si="5"/>
        <v>0</v>
      </c>
    </row>
    <row r="44" spans="2:7" ht="36">
      <c r="B44" s="91" t="s">
        <v>236</v>
      </c>
      <c r="C44" s="85" t="s">
        <v>72</v>
      </c>
      <c r="D44" s="98" t="s">
        <v>66</v>
      </c>
      <c r="E44" s="163">
        <v>2</v>
      </c>
      <c r="F44" s="214"/>
      <c r="G44" s="169">
        <f t="shared" si="5"/>
        <v>0</v>
      </c>
    </row>
    <row r="45" spans="2:7" ht="36">
      <c r="B45" s="91" t="s">
        <v>237</v>
      </c>
      <c r="C45" s="85" t="s">
        <v>238</v>
      </c>
      <c r="D45" s="98" t="s">
        <v>66</v>
      </c>
      <c r="E45" s="163">
        <v>2</v>
      </c>
      <c r="F45" s="214"/>
      <c r="G45" s="169">
        <f t="shared" si="5"/>
        <v>0</v>
      </c>
    </row>
    <row r="46" spans="2:7" ht="36">
      <c r="B46" s="91" t="s">
        <v>239</v>
      </c>
      <c r="C46" s="85" t="s">
        <v>240</v>
      </c>
      <c r="D46" s="98" t="s">
        <v>66</v>
      </c>
      <c r="E46" s="163">
        <v>2</v>
      </c>
      <c r="F46" s="214"/>
      <c r="G46" s="169">
        <f t="shared" si="5"/>
        <v>0</v>
      </c>
    </row>
    <row r="47" spans="2:7" ht="54">
      <c r="B47" s="91" t="s">
        <v>241</v>
      </c>
      <c r="C47" s="85" t="s">
        <v>242</v>
      </c>
      <c r="D47" s="98" t="s">
        <v>66</v>
      </c>
      <c r="E47" s="163">
        <v>2</v>
      </c>
      <c r="F47" s="214"/>
      <c r="G47" s="169">
        <f t="shared" si="5"/>
        <v>0</v>
      </c>
    </row>
    <row r="48" spans="2:7" ht="18">
      <c r="B48" s="114">
        <v>2.4</v>
      </c>
      <c r="C48" s="103" t="s">
        <v>79</v>
      </c>
      <c r="D48" s="105" t="s">
        <v>210</v>
      </c>
      <c r="E48" s="165"/>
      <c r="F48" s="218"/>
      <c r="G48" s="171">
        <f>SUM(G49:G49)</f>
        <v>0</v>
      </c>
    </row>
    <row r="49" spans="2:7" ht="198">
      <c r="B49" s="115" t="s">
        <v>104</v>
      </c>
      <c r="C49" s="113" t="s">
        <v>243</v>
      </c>
      <c r="D49" s="95" t="s">
        <v>44</v>
      </c>
      <c r="E49" s="163">
        <v>858.9</v>
      </c>
      <c r="F49" s="214"/>
      <c r="G49" s="169">
        <f t="shared" ref="G49" si="6">+ROUNDUP(F49*E49,0)</f>
        <v>0</v>
      </c>
    </row>
    <row r="50" spans="2:7" ht="18">
      <c r="B50" s="89">
        <v>3</v>
      </c>
      <c r="C50" s="81" t="s">
        <v>27</v>
      </c>
      <c r="D50" s="80"/>
      <c r="E50" s="164"/>
      <c r="F50" s="217"/>
      <c r="G50" s="172">
        <f>G51+G55+G63+G67+G72+G77+G80+G91</f>
        <v>0</v>
      </c>
    </row>
    <row r="51" spans="2:7" ht="18">
      <c r="B51" s="90">
        <v>3.1</v>
      </c>
      <c r="C51" s="84" t="s">
        <v>45</v>
      </c>
      <c r="D51" s="99"/>
      <c r="E51" s="161"/>
      <c r="F51" s="215"/>
      <c r="G51" s="170">
        <f>SUM(G52:G54)</f>
        <v>0</v>
      </c>
    </row>
    <row r="52" spans="2:7" ht="36">
      <c r="B52" s="91" t="s">
        <v>122</v>
      </c>
      <c r="C52" s="106" t="s">
        <v>244</v>
      </c>
      <c r="D52" s="98" t="s">
        <v>124</v>
      </c>
      <c r="E52" s="163">
        <v>152.21</v>
      </c>
      <c r="F52" s="214"/>
      <c r="G52" s="169">
        <f t="shared" ref="G52:G54" si="7">+ROUNDUP(F52*E52,0)</f>
        <v>0</v>
      </c>
    </row>
    <row r="53" spans="2:7" ht="54">
      <c r="B53" s="91" t="s">
        <v>125</v>
      </c>
      <c r="C53" s="109" t="s">
        <v>245</v>
      </c>
      <c r="D53" s="98" t="s">
        <v>59</v>
      </c>
      <c r="E53" s="163">
        <v>86.4</v>
      </c>
      <c r="F53" s="214"/>
      <c r="G53" s="169">
        <f t="shared" si="7"/>
        <v>0</v>
      </c>
    </row>
    <row r="54" spans="2:7" ht="36">
      <c r="B54" s="91" t="s">
        <v>246</v>
      </c>
      <c r="C54" s="85" t="s">
        <v>247</v>
      </c>
      <c r="D54" s="98" t="s">
        <v>66</v>
      </c>
      <c r="E54" s="163">
        <v>1</v>
      </c>
      <c r="F54" s="214"/>
      <c r="G54" s="169">
        <f t="shared" si="7"/>
        <v>0</v>
      </c>
    </row>
    <row r="55" spans="2:7" ht="21" customHeight="1">
      <c r="B55" s="90">
        <v>3.2</v>
      </c>
      <c r="C55" s="84" t="s">
        <v>121</v>
      </c>
      <c r="D55" s="99"/>
      <c r="E55" s="161"/>
      <c r="F55" s="215"/>
      <c r="G55" s="170">
        <f>SUM(G56:G62)</f>
        <v>0</v>
      </c>
    </row>
    <row r="56" spans="2:7" ht="90">
      <c r="B56" s="91" t="s">
        <v>127</v>
      </c>
      <c r="C56" s="85" t="s">
        <v>248</v>
      </c>
      <c r="D56" s="98" t="s">
        <v>124</v>
      </c>
      <c r="E56" s="163">
        <v>387.08</v>
      </c>
      <c r="F56" s="214"/>
      <c r="G56" s="169">
        <f t="shared" ref="G56:G59" si="8">+ROUNDUP(F56*E56,0)</f>
        <v>0</v>
      </c>
    </row>
    <row r="57" spans="2:7" ht="36">
      <c r="B57" s="91" t="s">
        <v>128</v>
      </c>
      <c r="C57" s="85" t="s">
        <v>249</v>
      </c>
      <c r="D57" s="98" t="s">
        <v>44</v>
      </c>
      <c r="E57" s="160">
        <v>320.32</v>
      </c>
      <c r="F57" s="214"/>
      <c r="G57" s="169">
        <f t="shared" si="8"/>
        <v>0</v>
      </c>
    </row>
    <row r="58" spans="2:7" ht="90">
      <c r="B58" s="91" t="s">
        <v>131</v>
      </c>
      <c r="C58" s="85" t="s">
        <v>126</v>
      </c>
      <c r="D58" s="98" t="s">
        <v>124</v>
      </c>
      <c r="E58" s="163">
        <v>120.12</v>
      </c>
      <c r="F58" s="214"/>
      <c r="G58" s="169">
        <f t="shared" si="8"/>
        <v>0</v>
      </c>
    </row>
    <row r="59" spans="2:7" ht="54">
      <c r="B59" s="91" t="s">
        <v>250</v>
      </c>
      <c r="C59" s="85" t="s">
        <v>251</v>
      </c>
      <c r="D59" s="98" t="s">
        <v>44</v>
      </c>
      <c r="E59" s="163">
        <v>308</v>
      </c>
      <c r="F59" s="214"/>
      <c r="G59" s="169">
        <f t="shared" si="8"/>
        <v>0</v>
      </c>
    </row>
    <row r="60" spans="2:7" ht="54">
      <c r="B60" s="91" t="s">
        <v>252</v>
      </c>
      <c r="C60" s="85" t="s">
        <v>253</v>
      </c>
      <c r="D60" s="98" t="s">
        <v>44</v>
      </c>
      <c r="E60" s="160">
        <v>308</v>
      </c>
      <c r="F60" s="214"/>
      <c r="G60" s="169">
        <f t="shared" ref="G60:G70" si="9">+F60*E60</f>
        <v>0</v>
      </c>
    </row>
    <row r="61" spans="2:7" ht="54">
      <c r="B61" s="91" t="s">
        <v>254</v>
      </c>
      <c r="C61" s="85" t="s">
        <v>255</v>
      </c>
      <c r="D61" s="98" t="s">
        <v>44</v>
      </c>
      <c r="E61" s="163">
        <v>308</v>
      </c>
      <c r="F61" s="214"/>
      <c r="G61" s="169">
        <f t="shared" si="9"/>
        <v>0</v>
      </c>
    </row>
    <row r="62" spans="2:7" ht="54">
      <c r="B62" s="91" t="s">
        <v>256</v>
      </c>
      <c r="C62" s="85" t="s">
        <v>257</v>
      </c>
      <c r="D62" s="98" t="s">
        <v>53</v>
      </c>
      <c r="E62" s="160">
        <v>436.01</v>
      </c>
      <c r="F62" s="214"/>
      <c r="G62" s="169">
        <f t="shared" ref="G62" si="10">+ROUNDUP(F62*E62,0)</f>
        <v>0</v>
      </c>
    </row>
    <row r="63" spans="2:7" ht="18" customHeight="1">
      <c r="B63" s="90">
        <v>3.3</v>
      </c>
      <c r="C63" s="84" t="s">
        <v>48</v>
      </c>
      <c r="D63" s="99"/>
      <c r="E63" s="161"/>
      <c r="F63" s="215"/>
      <c r="G63" s="170">
        <f>SUM(G64:G66)</f>
        <v>0</v>
      </c>
    </row>
    <row r="64" spans="2:7" ht="54">
      <c r="B64" s="91" t="s">
        <v>258</v>
      </c>
      <c r="C64" s="85" t="s">
        <v>259</v>
      </c>
      <c r="D64" s="98" t="s">
        <v>44</v>
      </c>
      <c r="E64" s="163">
        <v>10.8</v>
      </c>
      <c r="F64" s="214"/>
      <c r="G64" s="169">
        <f t="shared" ref="G64:G66" si="11">+ROUNDUP(F64*E64,0)</f>
        <v>0</v>
      </c>
    </row>
    <row r="65" spans="2:7" ht="36">
      <c r="B65" s="91" t="s">
        <v>260</v>
      </c>
      <c r="C65" s="85" t="s">
        <v>261</v>
      </c>
      <c r="D65" s="98" t="s">
        <v>59</v>
      </c>
      <c r="E65" s="160">
        <v>93</v>
      </c>
      <c r="F65" s="214"/>
      <c r="G65" s="169">
        <f t="shared" si="11"/>
        <v>0</v>
      </c>
    </row>
    <row r="66" spans="2:7" ht="108">
      <c r="B66" s="91" t="s">
        <v>262</v>
      </c>
      <c r="C66" s="85" t="s">
        <v>100</v>
      </c>
      <c r="D66" s="98" t="s">
        <v>66</v>
      </c>
      <c r="E66" s="163">
        <v>1</v>
      </c>
      <c r="F66" s="214"/>
      <c r="G66" s="169">
        <f t="shared" si="11"/>
        <v>0</v>
      </c>
    </row>
    <row r="67" spans="2:7" ht="18" customHeight="1">
      <c r="B67" s="90">
        <v>3.4</v>
      </c>
      <c r="C67" s="84" t="s">
        <v>227</v>
      </c>
      <c r="D67" s="99"/>
      <c r="E67" s="161"/>
      <c r="F67" s="215"/>
      <c r="G67" s="170">
        <f>SUM(G68:G71)</f>
        <v>0</v>
      </c>
    </row>
    <row r="68" spans="2:7" ht="72">
      <c r="B68" s="91" t="s">
        <v>263</v>
      </c>
      <c r="C68" s="85" t="s">
        <v>264</v>
      </c>
      <c r="D68" s="98" t="s">
        <v>59</v>
      </c>
      <c r="E68" s="163">
        <v>28</v>
      </c>
      <c r="F68" s="214"/>
      <c r="G68" s="169">
        <f t="shared" si="9"/>
        <v>0</v>
      </c>
    </row>
    <row r="69" spans="2:7" ht="72">
      <c r="B69" s="91" t="s">
        <v>265</v>
      </c>
      <c r="C69" s="112" t="s">
        <v>266</v>
      </c>
      <c r="D69" s="98" t="s">
        <v>59</v>
      </c>
      <c r="E69" s="163">
        <v>20</v>
      </c>
      <c r="F69" s="214"/>
      <c r="G69" s="169">
        <f t="shared" si="9"/>
        <v>0</v>
      </c>
    </row>
    <row r="70" spans="2:7" ht="54">
      <c r="B70" s="91" t="s">
        <v>267</v>
      </c>
      <c r="C70" s="96" t="s">
        <v>268</v>
      </c>
      <c r="D70" s="98" t="s">
        <v>208</v>
      </c>
      <c r="E70" s="163">
        <v>1</v>
      </c>
      <c r="F70" s="214"/>
      <c r="G70" s="169">
        <f t="shared" si="9"/>
        <v>0</v>
      </c>
    </row>
    <row r="71" spans="2:7" ht="72">
      <c r="B71" s="91" t="s">
        <v>269</v>
      </c>
      <c r="C71" s="85" t="s">
        <v>270</v>
      </c>
      <c r="D71" s="98" t="s">
        <v>66</v>
      </c>
      <c r="E71" s="163">
        <v>5</v>
      </c>
      <c r="F71" s="214"/>
      <c r="G71" s="169">
        <f>+F71*E71</f>
        <v>0</v>
      </c>
    </row>
    <row r="72" spans="2:7" ht="21.75" customHeight="1">
      <c r="B72" s="90">
        <v>3.5</v>
      </c>
      <c r="C72" s="84" t="s">
        <v>271</v>
      </c>
      <c r="D72" s="99"/>
      <c r="E72" s="161"/>
      <c r="F72" s="215"/>
      <c r="G72" s="170">
        <f>SUM(G73:G76)</f>
        <v>0</v>
      </c>
    </row>
    <row r="73" spans="2:7" ht="72">
      <c r="B73" s="91" t="s">
        <v>272</v>
      </c>
      <c r="C73" s="96" t="s">
        <v>273</v>
      </c>
      <c r="D73" s="98" t="s">
        <v>66</v>
      </c>
      <c r="E73" s="163">
        <v>2</v>
      </c>
      <c r="F73" s="214"/>
      <c r="G73" s="169">
        <f>+ROUND(F73*E73,0)</f>
        <v>0</v>
      </c>
    </row>
    <row r="74" spans="2:7" ht="72">
      <c r="B74" s="91" t="s">
        <v>274</v>
      </c>
      <c r="C74" s="96" t="s">
        <v>275</v>
      </c>
      <c r="D74" s="98" t="s">
        <v>59</v>
      </c>
      <c r="E74" s="163">
        <v>54</v>
      </c>
      <c r="F74" s="214"/>
      <c r="G74" s="169">
        <f t="shared" ref="G74:G76" si="12">+ROUND(F74*E74,0)</f>
        <v>0</v>
      </c>
    </row>
    <row r="75" spans="2:7" ht="54">
      <c r="B75" s="108" t="s">
        <v>276</v>
      </c>
      <c r="C75" s="101" t="s">
        <v>277</v>
      </c>
      <c r="D75" s="98" t="s">
        <v>66</v>
      </c>
      <c r="E75" s="163">
        <v>1</v>
      </c>
      <c r="F75" s="214"/>
      <c r="G75" s="169">
        <f t="shared" si="12"/>
        <v>0</v>
      </c>
    </row>
    <row r="76" spans="2:7" ht="72">
      <c r="B76" s="91" t="s">
        <v>278</v>
      </c>
      <c r="C76" s="85" t="s">
        <v>78</v>
      </c>
      <c r="D76" s="98" t="s">
        <v>66</v>
      </c>
      <c r="E76" s="160">
        <v>1</v>
      </c>
      <c r="F76" s="219"/>
      <c r="G76" s="169">
        <f t="shared" si="12"/>
        <v>0</v>
      </c>
    </row>
    <row r="77" spans="2:7" ht="18">
      <c r="B77" s="90">
        <v>3.6</v>
      </c>
      <c r="C77" s="84" t="s">
        <v>279</v>
      </c>
      <c r="D77" s="99"/>
      <c r="E77" s="161"/>
      <c r="F77" s="215"/>
      <c r="G77" s="170">
        <f>SUM(G78:G79)</f>
        <v>0</v>
      </c>
    </row>
    <row r="78" spans="2:7" ht="54">
      <c r="B78" s="91" t="s">
        <v>280</v>
      </c>
      <c r="C78" s="96" t="s">
        <v>281</v>
      </c>
      <c r="D78" s="98" t="s">
        <v>66</v>
      </c>
      <c r="E78" s="163">
        <v>1</v>
      </c>
      <c r="F78" s="214"/>
      <c r="G78" s="169">
        <f>+ROUND(F78*E78,0)</f>
        <v>0</v>
      </c>
    </row>
    <row r="79" spans="2:7" ht="90">
      <c r="B79" s="91" t="s">
        <v>282</v>
      </c>
      <c r="C79" s="85" t="s">
        <v>283</v>
      </c>
      <c r="D79" s="98" t="s">
        <v>44</v>
      </c>
      <c r="E79" s="160">
        <v>100</v>
      </c>
      <c r="F79" s="214"/>
      <c r="G79" s="169">
        <f>+ROUND(F79*E79,0)</f>
        <v>0</v>
      </c>
    </row>
    <row r="80" spans="2:7" ht="18">
      <c r="B80" s="90">
        <v>3.7</v>
      </c>
      <c r="C80" s="84" t="s">
        <v>284</v>
      </c>
      <c r="D80" s="99"/>
      <c r="E80" s="161"/>
      <c r="F80" s="215"/>
      <c r="G80" s="170">
        <f>SUM(G81:G90)</f>
        <v>0</v>
      </c>
    </row>
    <row r="81" spans="2:7" ht="90">
      <c r="B81" s="91" t="s">
        <v>285</v>
      </c>
      <c r="C81" s="85" t="s">
        <v>286</v>
      </c>
      <c r="D81" s="98" t="s">
        <v>124</v>
      </c>
      <c r="E81" s="160">
        <v>9.06</v>
      </c>
      <c r="F81" s="214"/>
      <c r="G81" s="169">
        <f t="shared" ref="G81:G90" si="13">+ROUND(F81*E81,0)</f>
        <v>0</v>
      </c>
    </row>
    <row r="82" spans="2:7" ht="90">
      <c r="B82" s="91" t="s">
        <v>287</v>
      </c>
      <c r="C82" s="85" t="s">
        <v>288</v>
      </c>
      <c r="D82" s="98" t="s">
        <v>120</v>
      </c>
      <c r="E82" s="160">
        <v>100.57</v>
      </c>
      <c r="F82" s="214"/>
      <c r="G82" s="169">
        <f t="shared" si="13"/>
        <v>0</v>
      </c>
    </row>
    <row r="83" spans="2:7" ht="36">
      <c r="B83" s="91" t="s">
        <v>289</v>
      </c>
      <c r="C83" s="85" t="s">
        <v>290</v>
      </c>
      <c r="D83" s="98" t="s">
        <v>124</v>
      </c>
      <c r="E83" s="160">
        <v>2.16</v>
      </c>
      <c r="F83" s="214"/>
      <c r="G83" s="169">
        <f t="shared" si="13"/>
        <v>0</v>
      </c>
    </row>
    <row r="84" spans="2:7" ht="90">
      <c r="B84" s="91" t="s">
        <v>291</v>
      </c>
      <c r="C84" s="85" t="s">
        <v>217</v>
      </c>
      <c r="D84" s="98" t="s">
        <v>44</v>
      </c>
      <c r="E84" s="160">
        <v>46</v>
      </c>
      <c r="F84" s="214"/>
      <c r="G84" s="169">
        <f t="shared" si="13"/>
        <v>0</v>
      </c>
    </row>
    <row r="85" spans="2:7" ht="54">
      <c r="B85" s="91" t="s">
        <v>292</v>
      </c>
      <c r="C85" s="85" t="s">
        <v>293</v>
      </c>
      <c r="D85" s="98" t="s">
        <v>44</v>
      </c>
      <c r="E85" s="160">
        <v>46</v>
      </c>
      <c r="F85" s="214"/>
      <c r="G85" s="169">
        <f t="shared" si="13"/>
        <v>0</v>
      </c>
    </row>
    <row r="86" spans="2:7" ht="90">
      <c r="B86" s="91" t="s">
        <v>294</v>
      </c>
      <c r="C86" s="85" t="s">
        <v>295</v>
      </c>
      <c r="D86" s="98" t="s">
        <v>162</v>
      </c>
      <c r="E86" s="160">
        <v>771.54</v>
      </c>
      <c r="F86" s="214"/>
      <c r="G86" s="169">
        <f t="shared" si="13"/>
        <v>0</v>
      </c>
    </row>
    <row r="87" spans="2:7" ht="54">
      <c r="B87" s="91" t="s">
        <v>296</v>
      </c>
      <c r="C87" s="85" t="s">
        <v>297</v>
      </c>
      <c r="D87" s="98" t="s">
        <v>44</v>
      </c>
      <c r="E87" s="160">
        <v>39.68</v>
      </c>
      <c r="F87" s="214"/>
      <c r="G87" s="169">
        <f t="shared" si="13"/>
        <v>0</v>
      </c>
    </row>
    <row r="88" spans="2:7" ht="36">
      <c r="B88" s="91" t="s">
        <v>298</v>
      </c>
      <c r="C88" s="85" t="s">
        <v>299</v>
      </c>
      <c r="D88" s="98" t="s">
        <v>44</v>
      </c>
      <c r="E88" s="160">
        <v>30.08</v>
      </c>
      <c r="F88" s="214"/>
      <c r="G88" s="169">
        <f t="shared" si="13"/>
        <v>0</v>
      </c>
    </row>
    <row r="89" spans="2:7" ht="36">
      <c r="B89" s="91" t="s">
        <v>300</v>
      </c>
      <c r="C89" s="85" t="s">
        <v>301</v>
      </c>
      <c r="D89" s="98" t="s">
        <v>44</v>
      </c>
      <c r="E89" s="160">
        <v>3.88</v>
      </c>
      <c r="F89" s="214"/>
      <c r="G89" s="169">
        <f t="shared" si="13"/>
        <v>0</v>
      </c>
    </row>
    <row r="90" spans="2:7" ht="72">
      <c r="B90" s="91" t="s">
        <v>302</v>
      </c>
      <c r="C90" s="85" t="s">
        <v>174</v>
      </c>
      <c r="D90" s="98" t="s">
        <v>66</v>
      </c>
      <c r="E90" s="160">
        <v>6</v>
      </c>
      <c r="F90" s="214"/>
      <c r="G90" s="169">
        <f t="shared" si="13"/>
        <v>0</v>
      </c>
    </row>
    <row r="91" spans="2:7" ht="18">
      <c r="B91" s="90">
        <v>3.8</v>
      </c>
      <c r="C91" s="84" t="s">
        <v>284</v>
      </c>
      <c r="D91" s="99"/>
      <c r="E91" s="161"/>
      <c r="F91" s="215"/>
      <c r="G91" s="170">
        <f>SUM(G92:G96)</f>
        <v>0</v>
      </c>
    </row>
    <row r="92" spans="2:7" ht="90">
      <c r="B92" s="91" t="s">
        <v>303</v>
      </c>
      <c r="C92" s="85" t="s">
        <v>286</v>
      </c>
      <c r="D92" s="98" t="s">
        <v>124</v>
      </c>
      <c r="E92" s="160">
        <v>5.42</v>
      </c>
      <c r="F92" s="214"/>
      <c r="G92" s="169">
        <f t="shared" ref="G92:G96" si="14">+ROUND(F92*E92,0)</f>
        <v>0</v>
      </c>
    </row>
    <row r="93" spans="2:7" ht="36">
      <c r="B93" s="91" t="s">
        <v>304</v>
      </c>
      <c r="C93" s="85" t="s">
        <v>249</v>
      </c>
      <c r="D93" s="98" t="s">
        <v>44</v>
      </c>
      <c r="E93" s="160">
        <v>54.17</v>
      </c>
      <c r="F93" s="214"/>
      <c r="G93" s="169">
        <f t="shared" si="14"/>
        <v>0</v>
      </c>
    </row>
    <row r="94" spans="2:7" ht="90">
      <c r="B94" s="91" t="s">
        <v>305</v>
      </c>
      <c r="C94" s="85" t="s">
        <v>126</v>
      </c>
      <c r="D94" s="98" t="s">
        <v>124</v>
      </c>
      <c r="E94" s="160">
        <v>5.42</v>
      </c>
      <c r="F94" s="214"/>
      <c r="G94" s="169">
        <f t="shared" si="14"/>
        <v>0</v>
      </c>
    </row>
    <row r="95" spans="2:7" ht="72">
      <c r="B95" s="91" t="s">
        <v>306</v>
      </c>
      <c r="C95" s="85" t="s">
        <v>307</v>
      </c>
      <c r="D95" s="98" t="s">
        <v>66</v>
      </c>
      <c r="E95" s="160">
        <v>60</v>
      </c>
      <c r="F95" s="214"/>
      <c r="G95" s="169">
        <f t="shared" si="14"/>
        <v>0</v>
      </c>
    </row>
    <row r="96" spans="2:7" ht="18.75" thickBot="1">
      <c r="B96" s="92" t="s">
        <v>308</v>
      </c>
      <c r="C96" s="93" t="s">
        <v>199</v>
      </c>
      <c r="D96" s="100" t="s">
        <v>66</v>
      </c>
      <c r="E96" s="173">
        <v>50</v>
      </c>
      <c r="F96" s="220"/>
      <c r="G96" s="174">
        <f t="shared" si="14"/>
        <v>0</v>
      </c>
    </row>
    <row r="97" spans="2:7" ht="21.75" customHeight="1">
      <c r="B97" s="54"/>
      <c r="C97" s="54"/>
      <c r="E97" s="308" t="s">
        <v>204</v>
      </c>
      <c r="F97" s="309"/>
      <c r="G97" s="166">
        <f>+ROUND(G7+G31+G50,2)</f>
        <v>0</v>
      </c>
    </row>
  </sheetData>
  <sheetProtection sheet="1" objects="1" scenarios="1"/>
  <mergeCells count="5">
    <mergeCell ref="B2:E2"/>
    <mergeCell ref="F2:G2"/>
    <mergeCell ref="E97:F97"/>
    <mergeCell ref="B3:G3"/>
    <mergeCell ref="B4:G4"/>
  </mergeCells>
  <phoneticPr fontId="14" type="noConversion"/>
  <conditionalFormatting sqref="B98:B1048576 B3:B4 B38:B47 B6:B31 B50:B96">
    <cfRule type="duplicateValues" dxfId="0" priority="18"/>
  </conditionalFormatting>
  <pageMargins left="0.7" right="0.7" top="0.75" bottom="0.75" header="0.3" footer="0.3"/>
  <pageSetup scale="43" fitToHeight="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03DB-3DBA-425B-81AC-242A04AD63FA}">
  <sheetPr>
    <tabColor rgb="FF00B0F0"/>
    <pageSetUpPr fitToPage="1"/>
  </sheetPr>
  <dimension ref="B1:L36"/>
  <sheetViews>
    <sheetView showGridLines="0" view="pageBreakPreview" zoomScaleNormal="85" zoomScaleSheetLayoutView="100" workbookViewId="0">
      <selection activeCell="H8" sqref="H8:J11"/>
    </sheetView>
  </sheetViews>
  <sheetFormatPr baseColWidth="10" defaultColWidth="11.5703125" defaultRowHeight="15" customHeight="1"/>
  <cols>
    <col min="1" max="1" width="6.42578125" style="3" customWidth="1"/>
    <col min="2" max="2" width="5.5703125" style="31" customWidth="1"/>
    <col min="3" max="3" width="44.42578125" style="32" customWidth="1"/>
    <col min="4" max="4" width="9.140625" style="33" customWidth="1"/>
    <col min="5" max="6" width="9.140625" style="34" customWidth="1"/>
    <col min="7" max="7" width="11.5703125" style="35" customWidth="1"/>
    <col min="8" max="8" width="11.42578125" style="36" bestFit="1" customWidth="1"/>
    <col min="9" max="9" width="11.5703125" style="36" customWidth="1"/>
    <col min="10" max="10" width="13" style="36" customWidth="1"/>
    <col min="11" max="11" width="16.42578125" style="37" customWidth="1"/>
    <col min="12" max="12" width="16.5703125" style="36" customWidth="1"/>
    <col min="13" max="13" width="12.5703125" style="3" bestFit="1" customWidth="1"/>
    <col min="14" max="14" width="17.42578125" style="3" bestFit="1" customWidth="1"/>
    <col min="15" max="15" width="14.7109375" style="3" customWidth="1"/>
    <col min="16" max="257" width="9.28515625" style="3"/>
    <col min="258" max="258" width="45.7109375" style="3" customWidth="1"/>
    <col min="259" max="263" width="9.28515625" style="3"/>
    <col min="264" max="264" width="14.7109375" style="3" customWidth="1"/>
    <col min="265" max="513" width="9.28515625" style="3"/>
    <col min="514" max="514" width="45.7109375" style="3" customWidth="1"/>
    <col min="515" max="519" width="9.28515625" style="3"/>
    <col min="520" max="520" width="14.7109375" style="3" customWidth="1"/>
    <col min="521" max="769" width="9.28515625" style="3"/>
    <col min="770" max="770" width="45.7109375" style="3" customWidth="1"/>
    <col min="771" max="775" width="9.28515625" style="3"/>
    <col min="776" max="776" width="14.7109375" style="3" customWidth="1"/>
    <col min="777" max="1025" width="9.28515625" style="3"/>
    <col min="1026" max="1026" width="45.7109375" style="3" customWidth="1"/>
    <col min="1027" max="1031" width="9.28515625" style="3"/>
    <col min="1032" max="1032" width="14.7109375" style="3" customWidth="1"/>
    <col min="1033" max="1281" width="9.28515625" style="3"/>
    <col min="1282" max="1282" width="45.7109375" style="3" customWidth="1"/>
    <col min="1283" max="1287" width="9.28515625" style="3"/>
    <col min="1288" max="1288" width="14.7109375" style="3" customWidth="1"/>
    <col min="1289" max="1537" width="9.28515625" style="3"/>
    <col min="1538" max="1538" width="45.7109375" style="3" customWidth="1"/>
    <col min="1539" max="1543" width="9.28515625" style="3"/>
    <col min="1544" max="1544" width="14.7109375" style="3" customWidth="1"/>
    <col min="1545" max="1793" width="9.28515625" style="3"/>
    <col min="1794" max="1794" width="45.7109375" style="3" customWidth="1"/>
    <col min="1795" max="1799" width="9.28515625" style="3"/>
    <col min="1800" max="1800" width="14.7109375" style="3" customWidth="1"/>
    <col min="1801" max="2049" width="9.28515625" style="3"/>
    <col min="2050" max="2050" width="45.7109375" style="3" customWidth="1"/>
    <col min="2051" max="2055" width="9.28515625" style="3"/>
    <col min="2056" max="2056" width="14.7109375" style="3" customWidth="1"/>
    <col min="2057" max="2305" width="9.28515625" style="3"/>
    <col min="2306" max="2306" width="45.7109375" style="3" customWidth="1"/>
    <col min="2307" max="2311" width="9.28515625" style="3"/>
    <col min="2312" max="2312" width="14.7109375" style="3" customWidth="1"/>
    <col min="2313" max="2561" width="9.28515625" style="3"/>
    <col min="2562" max="2562" width="45.7109375" style="3" customWidth="1"/>
    <col min="2563" max="2567" width="9.28515625" style="3"/>
    <col min="2568" max="2568" width="14.7109375" style="3" customWidth="1"/>
    <col min="2569" max="2817" width="9.28515625" style="3"/>
    <col min="2818" max="2818" width="45.7109375" style="3" customWidth="1"/>
    <col min="2819" max="2823" width="9.28515625" style="3"/>
    <col min="2824" max="2824" width="14.7109375" style="3" customWidth="1"/>
    <col min="2825" max="3073" width="9.28515625" style="3"/>
    <col min="3074" max="3074" width="45.7109375" style="3" customWidth="1"/>
    <col min="3075" max="3079" width="9.28515625" style="3"/>
    <col min="3080" max="3080" width="14.7109375" style="3" customWidth="1"/>
    <col min="3081" max="3329" width="9.28515625" style="3"/>
    <col min="3330" max="3330" width="45.7109375" style="3" customWidth="1"/>
    <col min="3331" max="3335" width="9.28515625" style="3"/>
    <col min="3336" max="3336" width="14.7109375" style="3" customWidth="1"/>
    <col min="3337" max="3585" width="9.28515625" style="3"/>
    <col min="3586" max="3586" width="45.7109375" style="3" customWidth="1"/>
    <col min="3587" max="3591" width="9.28515625" style="3"/>
    <col min="3592" max="3592" width="14.7109375" style="3" customWidth="1"/>
    <col min="3593" max="3841" width="9.28515625" style="3"/>
    <col min="3842" max="3842" width="45.7109375" style="3" customWidth="1"/>
    <col min="3843" max="3847" width="9.28515625" style="3"/>
    <col min="3848" max="3848" width="14.7109375" style="3" customWidth="1"/>
    <col min="3849" max="4097" width="9.28515625" style="3"/>
    <col min="4098" max="4098" width="45.7109375" style="3" customWidth="1"/>
    <col min="4099" max="4103" width="9.28515625" style="3"/>
    <col min="4104" max="4104" width="14.7109375" style="3" customWidth="1"/>
    <col min="4105" max="4353" width="9.28515625" style="3"/>
    <col min="4354" max="4354" width="45.7109375" style="3" customWidth="1"/>
    <col min="4355" max="4359" width="9.28515625" style="3"/>
    <col min="4360" max="4360" width="14.7109375" style="3" customWidth="1"/>
    <col min="4361" max="4609" width="9.28515625" style="3"/>
    <col min="4610" max="4610" width="45.7109375" style="3" customWidth="1"/>
    <col min="4611" max="4615" width="9.28515625" style="3"/>
    <col min="4616" max="4616" width="14.7109375" style="3" customWidth="1"/>
    <col min="4617" max="4865" width="9.28515625" style="3"/>
    <col min="4866" max="4866" width="45.7109375" style="3" customWidth="1"/>
    <col min="4867" max="4871" width="9.28515625" style="3"/>
    <col min="4872" max="4872" width="14.7109375" style="3" customWidth="1"/>
    <col min="4873" max="5121" width="9.28515625" style="3"/>
    <col min="5122" max="5122" width="45.7109375" style="3" customWidth="1"/>
    <col min="5123" max="5127" width="9.28515625" style="3"/>
    <col min="5128" max="5128" width="14.7109375" style="3" customWidth="1"/>
    <col min="5129" max="5377" width="9.28515625" style="3"/>
    <col min="5378" max="5378" width="45.7109375" style="3" customWidth="1"/>
    <col min="5379" max="5383" width="9.28515625" style="3"/>
    <col min="5384" max="5384" width="14.7109375" style="3" customWidth="1"/>
    <col min="5385" max="5633" width="9.28515625" style="3"/>
    <col min="5634" max="5634" width="45.7109375" style="3" customWidth="1"/>
    <col min="5635" max="5639" width="9.28515625" style="3"/>
    <col min="5640" max="5640" width="14.7109375" style="3" customWidth="1"/>
    <col min="5641" max="5889" width="9.28515625" style="3"/>
    <col min="5890" max="5890" width="45.7109375" style="3" customWidth="1"/>
    <col min="5891" max="5895" width="9.28515625" style="3"/>
    <col min="5896" max="5896" width="14.7109375" style="3" customWidth="1"/>
    <col min="5897" max="6145" width="9.28515625" style="3"/>
    <col min="6146" max="6146" width="45.7109375" style="3" customWidth="1"/>
    <col min="6147" max="6151" width="9.28515625" style="3"/>
    <col min="6152" max="6152" width="14.7109375" style="3" customWidth="1"/>
    <col min="6153" max="6401" width="9.28515625" style="3"/>
    <col min="6402" max="6402" width="45.7109375" style="3" customWidth="1"/>
    <col min="6403" max="6407" width="9.28515625" style="3"/>
    <col min="6408" max="6408" width="14.7109375" style="3" customWidth="1"/>
    <col min="6409" max="6657" width="9.28515625" style="3"/>
    <col min="6658" max="6658" width="45.7109375" style="3" customWidth="1"/>
    <col min="6659" max="6663" width="9.28515625" style="3"/>
    <col min="6664" max="6664" width="14.7109375" style="3" customWidth="1"/>
    <col min="6665" max="6913" width="9.28515625" style="3"/>
    <col min="6914" max="6914" width="45.7109375" style="3" customWidth="1"/>
    <col min="6915" max="6919" width="9.28515625" style="3"/>
    <col min="6920" max="6920" width="14.7109375" style="3" customWidth="1"/>
    <col min="6921" max="7169" width="9.28515625" style="3"/>
    <col min="7170" max="7170" width="45.7109375" style="3" customWidth="1"/>
    <col min="7171" max="7175" width="9.28515625" style="3"/>
    <col min="7176" max="7176" width="14.7109375" style="3" customWidth="1"/>
    <col min="7177" max="7425" width="9.28515625" style="3"/>
    <col min="7426" max="7426" width="45.7109375" style="3" customWidth="1"/>
    <col min="7427" max="7431" width="9.28515625" style="3"/>
    <col min="7432" max="7432" width="14.7109375" style="3" customWidth="1"/>
    <col min="7433" max="7681" width="9.28515625" style="3"/>
    <col min="7682" max="7682" width="45.7109375" style="3" customWidth="1"/>
    <col min="7683" max="7687" width="9.28515625" style="3"/>
    <col min="7688" max="7688" width="14.7109375" style="3" customWidth="1"/>
    <col min="7689" max="7937" width="9.28515625" style="3"/>
    <col min="7938" max="7938" width="45.7109375" style="3" customWidth="1"/>
    <col min="7939" max="7943" width="9.28515625" style="3"/>
    <col min="7944" max="7944" width="14.7109375" style="3" customWidth="1"/>
    <col min="7945" max="8193" width="9.28515625" style="3"/>
    <col min="8194" max="8194" width="45.7109375" style="3" customWidth="1"/>
    <col min="8195" max="8199" width="9.28515625" style="3"/>
    <col min="8200" max="8200" width="14.7109375" style="3" customWidth="1"/>
    <col min="8201" max="8449" width="9.28515625" style="3"/>
    <col min="8450" max="8450" width="45.7109375" style="3" customWidth="1"/>
    <col min="8451" max="8455" width="9.28515625" style="3"/>
    <col min="8456" max="8456" width="14.7109375" style="3" customWidth="1"/>
    <col min="8457" max="8705" width="9.28515625" style="3"/>
    <col min="8706" max="8706" width="45.7109375" style="3" customWidth="1"/>
    <col min="8707" max="8711" width="9.28515625" style="3"/>
    <col min="8712" max="8712" width="14.7109375" style="3" customWidth="1"/>
    <col min="8713" max="8961" width="9.28515625" style="3"/>
    <col min="8962" max="8962" width="45.7109375" style="3" customWidth="1"/>
    <col min="8963" max="8967" width="9.28515625" style="3"/>
    <col min="8968" max="8968" width="14.7109375" style="3" customWidth="1"/>
    <col min="8969" max="9217" width="9.28515625" style="3"/>
    <col min="9218" max="9218" width="45.7109375" style="3" customWidth="1"/>
    <col min="9219" max="9223" width="9.28515625" style="3"/>
    <col min="9224" max="9224" width="14.7109375" style="3" customWidth="1"/>
    <col min="9225" max="9473" width="9.28515625" style="3"/>
    <col min="9474" max="9474" width="45.7109375" style="3" customWidth="1"/>
    <col min="9475" max="9479" width="9.28515625" style="3"/>
    <col min="9480" max="9480" width="14.7109375" style="3" customWidth="1"/>
    <col min="9481" max="9729" width="9.28515625" style="3"/>
    <col min="9730" max="9730" width="45.7109375" style="3" customWidth="1"/>
    <col min="9731" max="9735" width="9.28515625" style="3"/>
    <col min="9736" max="9736" width="14.7109375" style="3" customWidth="1"/>
    <col min="9737" max="9985" width="9.28515625" style="3"/>
    <col min="9986" max="9986" width="45.7109375" style="3" customWidth="1"/>
    <col min="9987" max="9991" width="9.28515625" style="3"/>
    <col min="9992" max="9992" width="14.7109375" style="3" customWidth="1"/>
    <col min="9993" max="10241" width="9.28515625" style="3"/>
    <col min="10242" max="10242" width="45.7109375" style="3" customWidth="1"/>
    <col min="10243" max="10247" width="9.28515625" style="3"/>
    <col min="10248" max="10248" width="14.7109375" style="3" customWidth="1"/>
    <col min="10249" max="10497" width="9.28515625" style="3"/>
    <col min="10498" max="10498" width="45.7109375" style="3" customWidth="1"/>
    <col min="10499" max="10503" width="9.28515625" style="3"/>
    <col min="10504" max="10504" width="14.7109375" style="3" customWidth="1"/>
    <col min="10505" max="10753" width="9.28515625" style="3"/>
    <col min="10754" max="10754" width="45.7109375" style="3" customWidth="1"/>
    <col min="10755" max="10759" width="9.28515625" style="3"/>
    <col min="10760" max="10760" width="14.7109375" style="3" customWidth="1"/>
    <col min="10761" max="11009" width="9.28515625" style="3"/>
    <col min="11010" max="11010" width="45.7109375" style="3" customWidth="1"/>
    <col min="11011" max="11015" width="9.28515625" style="3"/>
    <col min="11016" max="11016" width="14.7109375" style="3" customWidth="1"/>
    <col min="11017" max="11265" width="9.28515625" style="3"/>
    <col min="11266" max="11266" width="45.7109375" style="3" customWidth="1"/>
    <col min="11267" max="11271" width="9.28515625" style="3"/>
    <col min="11272" max="11272" width="14.7109375" style="3" customWidth="1"/>
    <col min="11273" max="11521" width="9.28515625" style="3"/>
    <col min="11522" max="11522" width="45.7109375" style="3" customWidth="1"/>
    <col min="11523" max="11527" width="9.28515625" style="3"/>
    <col min="11528" max="11528" width="14.7109375" style="3" customWidth="1"/>
    <col min="11529" max="11777" width="9.28515625" style="3"/>
    <col min="11778" max="11778" width="45.7109375" style="3" customWidth="1"/>
    <col min="11779" max="11783" width="9.28515625" style="3"/>
    <col min="11784" max="11784" width="14.7109375" style="3" customWidth="1"/>
    <col min="11785" max="12033" width="9.28515625" style="3"/>
    <col min="12034" max="12034" width="45.7109375" style="3" customWidth="1"/>
    <col min="12035" max="12039" width="9.28515625" style="3"/>
    <col min="12040" max="12040" width="14.7109375" style="3" customWidth="1"/>
    <col min="12041" max="12289" width="9.28515625" style="3"/>
    <col min="12290" max="12290" width="45.7109375" style="3" customWidth="1"/>
    <col min="12291" max="12295" width="9.28515625" style="3"/>
    <col min="12296" max="12296" width="14.7109375" style="3" customWidth="1"/>
    <col min="12297" max="12545" width="9.28515625" style="3"/>
    <col min="12546" max="12546" width="45.7109375" style="3" customWidth="1"/>
    <col min="12547" max="12551" width="9.28515625" style="3"/>
    <col min="12552" max="12552" width="14.7109375" style="3" customWidth="1"/>
    <col min="12553" max="12801" width="9.28515625" style="3"/>
    <col min="12802" max="12802" width="45.7109375" style="3" customWidth="1"/>
    <col min="12803" max="12807" width="9.28515625" style="3"/>
    <col min="12808" max="12808" width="14.7109375" style="3" customWidth="1"/>
    <col min="12809" max="13057" width="9.28515625" style="3"/>
    <col min="13058" max="13058" width="45.7109375" style="3" customWidth="1"/>
    <col min="13059" max="13063" width="9.28515625" style="3"/>
    <col min="13064" max="13064" width="14.7109375" style="3" customWidth="1"/>
    <col min="13065" max="13313" width="9.28515625" style="3"/>
    <col min="13314" max="13314" width="45.7109375" style="3" customWidth="1"/>
    <col min="13315" max="13319" width="9.28515625" style="3"/>
    <col min="13320" max="13320" width="14.7109375" style="3" customWidth="1"/>
    <col min="13321" max="13569" width="9.28515625" style="3"/>
    <col min="13570" max="13570" width="45.7109375" style="3" customWidth="1"/>
    <col min="13571" max="13575" width="9.28515625" style="3"/>
    <col min="13576" max="13576" width="14.7109375" style="3" customWidth="1"/>
    <col min="13577" max="13825" width="9.28515625" style="3"/>
    <col min="13826" max="13826" width="45.7109375" style="3" customWidth="1"/>
    <col min="13827" max="13831" width="9.28515625" style="3"/>
    <col min="13832" max="13832" width="14.7109375" style="3" customWidth="1"/>
    <col min="13833" max="14081" width="9.28515625" style="3"/>
    <col min="14082" max="14082" width="45.7109375" style="3" customWidth="1"/>
    <col min="14083" max="14087" width="9.28515625" style="3"/>
    <col min="14088" max="14088" width="14.7109375" style="3" customWidth="1"/>
    <col min="14089" max="14337" width="9.28515625" style="3"/>
    <col min="14338" max="14338" width="45.7109375" style="3" customWidth="1"/>
    <col min="14339" max="14343" width="9.28515625" style="3"/>
    <col min="14344" max="14344" width="14.7109375" style="3" customWidth="1"/>
    <col min="14345" max="14593" width="9.28515625" style="3"/>
    <col min="14594" max="14594" width="45.7109375" style="3" customWidth="1"/>
    <col min="14595" max="14599" width="9.28515625" style="3"/>
    <col min="14600" max="14600" width="14.7109375" style="3" customWidth="1"/>
    <col min="14601" max="14849" width="9.28515625" style="3"/>
    <col min="14850" max="14850" width="45.7109375" style="3" customWidth="1"/>
    <col min="14851" max="14855" width="9.28515625" style="3"/>
    <col min="14856" max="14856" width="14.7109375" style="3" customWidth="1"/>
    <col min="14857" max="15105" width="9.28515625" style="3"/>
    <col min="15106" max="15106" width="45.7109375" style="3" customWidth="1"/>
    <col min="15107" max="15111" width="9.28515625" style="3"/>
    <col min="15112" max="15112" width="14.7109375" style="3" customWidth="1"/>
    <col min="15113" max="15361" width="9.28515625" style="3"/>
    <col min="15362" max="15362" width="45.7109375" style="3" customWidth="1"/>
    <col min="15363" max="15367" width="9.28515625" style="3"/>
    <col min="15368" max="15368" width="14.7109375" style="3" customWidth="1"/>
    <col min="15369" max="15617" width="9.28515625" style="3"/>
    <col min="15618" max="15618" width="45.7109375" style="3" customWidth="1"/>
    <col min="15619" max="15623" width="9.28515625" style="3"/>
    <col min="15624" max="15624" width="14.7109375" style="3" customWidth="1"/>
    <col min="15625" max="15873" width="9.28515625" style="3"/>
    <col min="15874" max="15874" width="45.7109375" style="3" customWidth="1"/>
    <col min="15875" max="15879" width="9.28515625" style="3"/>
    <col min="15880" max="15880" width="14.7109375" style="3" customWidth="1"/>
    <col min="15881" max="16129" width="9.28515625" style="3"/>
    <col min="16130" max="16130" width="45.7109375" style="3" customWidth="1"/>
    <col min="16131" max="16135" width="9.28515625" style="3"/>
    <col min="16136" max="16136" width="14.7109375" style="3" customWidth="1"/>
    <col min="16137" max="16384" width="11.5703125" style="3"/>
  </cols>
  <sheetData>
    <row r="1" spans="2:12" s="1" customFormat="1" ht="117.95" customHeight="1" thickBot="1">
      <c r="B1" s="322" t="str">
        <f>+RESUMEN!C3</f>
        <v>Reparaciones locativas y modificaciones de menor complejidad en escenarios deportivos en el Parque Club Comfenalco Guayabal en el Distrito de Medellín, y el Parque los Encuentros, en el municipio de Apartadó, Antioquia</v>
      </c>
      <c r="C1" s="322"/>
      <c r="D1" s="322"/>
      <c r="E1" s="322"/>
      <c r="F1" s="322"/>
      <c r="G1" s="322"/>
      <c r="H1" s="323" t="e" vm="1">
        <v>#VALUE!</v>
      </c>
      <c r="I1" s="323"/>
      <c r="J1" s="323"/>
      <c r="K1" s="323"/>
      <c r="L1" s="324"/>
    </row>
    <row r="2" spans="2:12" ht="15" customHeight="1" thickBot="1">
      <c r="B2" s="325" t="s">
        <v>309</v>
      </c>
      <c r="C2" s="325"/>
      <c r="D2" s="325"/>
      <c r="E2" s="325"/>
      <c r="F2" s="325"/>
      <c r="G2" s="326"/>
      <c r="H2" s="329" t="s">
        <v>310</v>
      </c>
      <c r="I2" s="329"/>
      <c r="J2" s="329"/>
      <c r="K2" s="329"/>
      <c r="L2" s="2">
        <f>+RESUMEN!D19</f>
        <v>0</v>
      </c>
    </row>
    <row r="3" spans="2:12" ht="15" customHeight="1" thickBot="1">
      <c r="B3" s="325"/>
      <c r="C3" s="325"/>
      <c r="D3" s="325"/>
      <c r="E3" s="325"/>
      <c r="F3" s="325"/>
      <c r="G3" s="326"/>
      <c r="H3" s="330" t="s">
        <v>311</v>
      </c>
      <c r="I3" s="330"/>
      <c r="J3" s="330"/>
      <c r="K3" s="330"/>
      <c r="L3" s="4">
        <f ca="1">+K36</f>
        <v>0</v>
      </c>
    </row>
    <row r="4" spans="2:12" ht="15" customHeight="1" thickBot="1">
      <c r="B4" s="325"/>
      <c r="C4" s="325"/>
      <c r="D4" s="325"/>
      <c r="E4" s="325"/>
      <c r="F4" s="325"/>
      <c r="G4" s="326"/>
      <c r="H4" s="330" t="s">
        <v>312</v>
      </c>
      <c r="I4" s="330"/>
      <c r="J4" s="330"/>
      <c r="K4" s="330"/>
      <c r="L4" s="5">
        <f ca="1">IFERROR(+RESUMEN!D24,0)</f>
        <v>0</v>
      </c>
    </row>
    <row r="5" spans="2:12" ht="15" customHeight="1" thickBot="1">
      <c r="B5" s="327"/>
      <c r="C5" s="327"/>
      <c r="D5" s="327"/>
      <c r="E5" s="327"/>
      <c r="F5" s="327"/>
      <c r="G5" s="328"/>
      <c r="H5" s="331" t="s">
        <v>313</v>
      </c>
      <c r="I5" s="331"/>
      <c r="J5" s="331"/>
      <c r="K5" s="331"/>
      <c r="L5" s="6">
        <f>+RESUMEN!C6</f>
        <v>3</v>
      </c>
    </row>
    <row r="6" spans="2:12" ht="36.75" customHeight="1" thickBot="1">
      <c r="B6" s="58" t="s">
        <v>314</v>
      </c>
      <c r="C6" s="59" t="s">
        <v>315</v>
      </c>
      <c r="D6" s="59" t="s">
        <v>206</v>
      </c>
      <c r="E6" s="60" t="s">
        <v>316</v>
      </c>
      <c r="F6" s="60" t="s">
        <v>317</v>
      </c>
      <c r="G6" s="61" t="s">
        <v>318</v>
      </c>
      <c r="H6" s="62" t="s">
        <v>319</v>
      </c>
      <c r="I6" s="62" t="s">
        <v>320</v>
      </c>
      <c r="J6" s="62" t="s">
        <v>321</v>
      </c>
      <c r="K6" s="63" t="s">
        <v>322</v>
      </c>
      <c r="L6" s="64" t="s">
        <v>323</v>
      </c>
    </row>
    <row r="7" spans="2:12" s="65" customFormat="1" ht="14.1" customHeight="1">
      <c r="B7" s="40">
        <v>1</v>
      </c>
      <c r="C7" s="175" t="s">
        <v>324</v>
      </c>
      <c r="D7" s="176"/>
      <c r="E7" s="177"/>
      <c r="F7" s="177"/>
      <c r="G7" s="178"/>
      <c r="H7" s="179"/>
      <c r="I7" s="179"/>
      <c r="J7" s="180"/>
      <c r="K7" s="181"/>
      <c r="L7" s="182"/>
    </row>
    <row r="8" spans="2:12" ht="14.1" customHeight="1">
      <c r="B8" s="7">
        <v>1.01</v>
      </c>
      <c r="C8" s="136" t="s">
        <v>325</v>
      </c>
      <c r="D8" s="8" t="s">
        <v>326</v>
      </c>
      <c r="E8" s="9">
        <f>+L5</f>
        <v>3</v>
      </c>
      <c r="F8" s="9">
        <v>1</v>
      </c>
      <c r="G8" s="10">
        <v>0.6</v>
      </c>
      <c r="H8" s="221"/>
      <c r="I8" s="221"/>
      <c r="J8" s="232"/>
      <c r="K8" s="12"/>
      <c r="L8" s="119">
        <f>ROUNDUP(((E8*G8*H8*F8*(1+J8))+(I8*E8)),0)</f>
        <v>0</v>
      </c>
    </row>
    <row r="9" spans="2:12" ht="14.1" customHeight="1">
      <c r="B9" s="7">
        <v>1.02</v>
      </c>
      <c r="C9" s="136" t="s">
        <v>327</v>
      </c>
      <c r="D9" s="8" t="s">
        <v>326</v>
      </c>
      <c r="E9" s="9">
        <f>+L5</f>
        <v>3</v>
      </c>
      <c r="F9" s="9">
        <v>2</v>
      </c>
      <c r="G9" s="10">
        <v>1</v>
      </c>
      <c r="H9" s="221"/>
      <c r="I9" s="221"/>
      <c r="J9" s="232"/>
      <c r="K9" s="12"/>
      <c r="L9" s="119">
        <f t="shared" ref="L9:L10" si="0">ROUNDUP(((E9*G9*H9*F9*(1+J9))+(I9*E9)),0)</f>
        <v>0</v>
      </c>
    </row>
    <row r="10" spans="2:12" ht="14.1" customHeight="1">
      <c r="B10" s="7">
        <v>1.04</v>
      </c>
      <c r="C10" s="136" t="s">
        <v>328</v>
      </c>
      <c r="D10" s="8" t="s">
        <v>326</v>
      </c>
      <c r="E10" s="9">
        <f>+L5</f>
        <v>3</v>
      </c>
      <c r="F10" s="66">
        <v>2</v>
      </c>
      <c r="G10" s="67">
        <v>1</v>
      </c>
      <c r="H10" s="222"/>
      <c r="I10" s="222"/>
      <c r="J10" s="232"/>
      <c r="K10" s="12"/>
      <c r="L10" s="119">
        <f t="shared" si="0"/>
        <v>0</v>
      </c>
    </row>
    <row r="11" spans="2:12" ht="14.1" customHeight="1">
      <c r="B11" s="7">
        <v>1.1200000000000001</v>
      </c>
      <c r="C11" s="136" t="s">
        <v>329</v>
      </c>
      <c r="D11" s="8" t="s">
        <v>326</v>
      </c>
      <c r="E11" s="9">
        <v>3</v>
      </c>
      <c r="F11" s="9">
        <v>2</v>
      </c>
      <c r="G11" s="10">
        <v>1</v>
      </c>
      <c r="H11" s="221"/>
      <c r="I11" s="222"/>
      <c r="J11" s="232"/>
      <c r="K11" s="12"/>
      <c r="L11" s="119">
        <f>ROUNDUP(((E11*G11*H11*F11*(1+J11))+(I11*E11)),0)</f>
        <v>0</v>
      </c>
    </row>
    <row r="12" spans="2:12" ht="14.1" customHeight="1">
      <c r="B12" s="41">
        <v>2</v>
      </c>
      <c r="C12" s="139" t="s">
        <v>330</v>
      </c>
      <c r="D12" s="43"/>
      <c r="E12" s="44"/>
      <c r="F12" s="44"/>
      <c r="G12" s="45"/>
      <c r="H12" s="46"/>
      <c r="I12" s="46"/>
      <c r="J12" s="47"/>
      <c r="K12" s="42"/>
      <c r="L12" s="120"/>
    </row>
    <row r="13" spans="2:12" ht="14.1" customHeight="1">
      <c r="B13" s="7">
        <v>2.0099999999999998</v>
      </c>
      <c r="C13" s="136" t="s">
        <v>331</v>
      </c>
      <c r="D13" s="10" t="s">
        <v>209</v>
      </c>
      <c r="E13" s="9">
        <v>1</v>
      </c>
      <c r="F13" s="9">
        <v>2</v>
      </c>
      <c r="G13" s="10"/>
      <c r="H13" s="223"/>
      <c r="I13" s="19"/>
      <c r="J13" s="20"/>
      <c r="K13" s="12"/>
      <c r="L13" s="119">
        <f>ROUNDUP((E13*H13*F13*(1+J13)),0)</f>
        <v>0</v>
      </c>
    </row>
    <row r="14" spans="2:12" ht="14.1" customHeight="1">
      <c r="B14" s="7">
        <v>2.02</v>
      </c>
      <c r="C14" s="136" t="s">
        <v>332</v>
      </c>
      <c r="D14" s="10" t="s">
        <v>209</v>
      </c>
      <c r="E14" s="9">
        <v>1</v>
      </c>
      <c r="F14" s="9">
        <v>2</v>
      </c>
      <c r="G14" s="10"/>
      <c r="H14" s="223"/>
      <c r="I14" s="19"/>
      <c r="J14" s="20"/>
      <c r="K14" s="12"/>
      <c r="L14" s="119">
        <f t="shared" ref="L14:L20" si="1">ROUNDUP((E14*H14*F14*(1+J14)),0)</f>
        <v>0</v>
      </c>
    </row>
    <row r="15" spans="2:12" s="65" customFormat="1" ht="14.1" customHeight="1">
      <c r="B15" s="48">
        <v>3</v>
      </c>
      <c r="C15" s="139" t="s">
        <v>334</v>
      </c>
      <c r="D15" s="50"/>
      <c r="E15" s="49"/>
      <c r="F15" s="49"/>
      <c r="G15" s="51"/>
      <c r="H15" s="52"/>
      <c r="I15" s="52"/>
      <c r="J15" s="53"/>
      <c r="K15" s="42"/>
      <c r="L15" s="120"/>
    </row>
    <row r="16" spans="2:12" ht="14.1" customHeight="1">
      <c r="B16" s="7">
        <v>3.01</v>
      </c>
      <c r="C16" s="136" t="s">
        <v>335</v>
      </c>
      <c r="D16" s="8" t="s">
        <v>326</v>
      </c>
      <c r="E16" s="9">
        <f>+$L$5</f>
        <v>3</v>
      </c>
      <c r="F16" s="9">
        <v>2</v>
      </c>
      <c r="G16" s="10"/>
      <c r="H16" s="221"/>
      <c r="I16" s="11"/>
      <c r="J16" s="22"/>
      <c r="K16" s="12"/>
      <c r="L16" s="119">
        <f t="shared" si="1"/>
        <v>0</v>
      </c>
    </row>
    <row r="17" spans="2:12" ht="14.1" customHeight="1">
      <c r="B17" s="7">
        <v>3.02</v>
      </c>
      <c r="C17" s="136" t="s">
        <v>336</v>
      </c>
      <c r="D17" s="8" t="s">
        <v>337</v>
      </c>
      <c r="E17" s="9">
        <f t="shared" ref="E17:E19" si="2">+$L$5</f>
        <v>3</v>
      </c>
      <c r="F17" s="9">
        <v>7</v>
      </c>
      <c r="G17" s="10"/>
      <c r="H17" s="221"/>
      <c r="I17" s="11"/>
      <c r="J17" s="22"/>
      <c r="K17" s="12"/>
      <c r="L17" s="119">
        <f t="shared" si="1"/>
        <v>0</v>
      </c>
    </row>
    <row r="18" spans="2:12" ht="14.1" customHeight="1">
      <c r="B18" s="7">
        <v>3.03</v>
      </c>
      <c r="C18" s="136" t="s">
        <v>338</v>
      </c>
      <c r="D18" s="8" t="s">
        <v>337</v>
      </c>
      <c r="E18" s="9">
        <f t="shared" si="2"/>
        <v>3</v>
      </c>
      <c r="F18" s="9">
        <v>7</v>
      </c>
      <c r="G18" s="10"/>
      <c r="H18" s="221"/>
      <c r="I18" s="11"/>
      <c r="J18" s="22"/>
      <c r="K18" s="12"/>
      <c r="L18" s="119">
        <f t="shared" si="1"/>
        <v>0</v>
      </c>
    </row>
    <row r="19" spans="2:12" ht="14.1" customHeight="1">
      <c r="B19" s="7">
        <v>3.04</v>
      </c>
      <c r="C19" s="136" t="s">
        <v>339</v>
      </c>
      <c r="D19" s="10" t="s">
        <v>333</v>
      </c>
      <c r="E19" s="9">
        <f t="shared" si="2"/>
        <v>3</v>
      </c>
      <c r="F19" s="9">
        <v>1</v>
      </c>
      <c r="G19" s="10"/>
      <c r="H19" s="223"/>
      <c r="I19" s="19"/>
      <c r="J19" s="20"/>
      <c r="K19" s="12"/>
      <c r="L19" s="119">
        <f t="shared" si="1"/>
        <v>0</v>
      </c>
    </row>
    <row r="20" spans="2:12" ht="14.1" customHeight="1">
      <c r="B20" s="7">
        <v>3.06</v>
      </c>
      <c r="C20" s="136" t="s">
        <v>354</v>
      </c>
      <c r="D20" s="10" t="s">
        <v>326</v>
      </c>
      <c r="E20" s="9">
        <v>3</v>
      </c>
      <c r="F20" s="9">
        <v>4</v>
      </c>
      <c r="G20" s="10"/>
      <c r="H20" s="224"/>
      <c r="I20" s="23"/>
      <c r="J20" s="24"/>
      <c r="K20" s="12"/>
      <c r="L20" s="119">
        <f t="shared" si="1"/>
        <v>0</v>
      </c>
    </row>
    <row r="21" spans="2:12" ht="24">
      <c r="B21" s="7">
        <v>3.05</v>
      </c>
      <c r="C21" s="141" t="s">
        <v>355</v>
      </c>
      <c r="D21" s="10" t="s">
        <v>326</v>
      </c>
      <c r="E21" s="9">
        <v>3</v>
      </c>
      <c r="F21" s="9">
        <v>2</v>
      </c>
      <c r="G21" s="10"/>
      <c r="H21" s="225"/>
      <c r="I21" s="13"/>
      <c r="J21" s="25"/>
      <c r="K21" s="12"/>
      <c r="L21" s="119">
        <f>ROUNDUP((E21*H21*F21*(1+J21)),0)</f>
        <v>0</v>
      </c>
    </row>
    <row r="22" spans="2:12" ht="14.1" customHeight="1">
      <c r="B22" s="7">
        <v>3.06</v>
      </c>
      <c r="C22" s="136" t="s">
        <v>340</v>
      </c>
      <c r="D22" s="10" t="s">
        <v>326</v>
      </c>
      <c r="E22" s="9">
        <v>3</v>
      </c>
      <c r="F22" s="9">
        <v>1</v>
      </c>
      <c r="G22" s="10"/>
      <c r="H22" s="224"/>
      <c r="I22" s="13"/>
      <c r="J22" s="25"/>
      <c r="K22" s="12"/>
      <c r="L22" s="119">
        <f t="shared" ref="L22:L23" si="3">ROUNDUP((E22*H22*F22*(1+J22)),0)</f>
        <v>0</v>
      </c>
    </row>
    <row r="23" spans="2:12" ht="14.1" customHeight="1">
      <c r="B23" s="7">
        <v>3.06</v>
      </c>
      <c r="C23" s="26" t="s">
        <v>341</v>
      </c>
      <c r="D23" s="10" t="s">
        <v>209</v>
      </c>
      <c r="E23" s="9">
        <v>1</v>
      </c>
      <c r="F23" s="9">
        <v>2</v>
      </c>
      <c r="G23" s="10"/>
      <c r="H23" s="226"/>
      <c r="I23" s="19"/>
      <c r="J23" s="20"/>
      <c r="K23" s="12"/>
      <c r="L23" s="119">
        <f t="shared" si="3"/>
        <v>0</v>
      </c>
    </row>
    <row r="24" spans="2:12" ht="14.1" customHeight="1">
      <c r="B24" s="183">
        <v>3.07</v>
      </c>
      <c r="C24" s="26" t="s">
        <v>342</v>
      </c>
      <c r="D24" s="10" t="s">
        <v>326</v>
      </c>
      <c r="E24" s="9">
        <f t="shared" ref="E24" si="4">+$L$5</f>
        <v>3</v>
      </c>
      <c r="F24" s="9">
        <v>1</v>
      </c>
      <c r="G24" s="227"/>
      <c r="H24" s="223"/>
      <c r="I24" s="19"/>
      <c r="J24" s="20"/>
      <c r="K24" s="12"/>
      <c r="L24" s="119">
        <f>+H24*E24*G24</f>
        <v>0</v>
      </c>
    </row>
    <row r="25" spans="2:12" s="65" customFormat="1" ht="14.1" customHeight="1">
      <c r="B25" s="15">
        <v>5</v>
      </c>
      <c r="C25" s="137" t="s">
        <v>343</v>
      </c>
      <c r="D25" s="8"/>
      <c r="E25" s="9"/>
      <c r="F25" s="9"/>
      <c r="G25" s="10"/>
      <c r="H25" s="13"/>
      <c r="I25" s="13"/>
      <c r="J25" s="25"/>
      <c r="K25" s="12"/>
      <c r="L25" s="119"/>
    </row>
    <row r="26" spans="2:12" ht="14.1" customHeight="1">
      <c r="B26" s="7">
        <v>5.01</v>
      </c>
      <c r="C26" s="136" t="s">
        <v>344</v>
      </c>
      <c r="D26" s="8" t="s">
        <v>209</v>
      </c>
      <c r="E26" s="9">
        <v>1</v>
      </c>
      <c r="F26" s="9">
        <v>2</v>
      </c>
      <c r="G26" s="10"/>
      <c r="H26" s="223"/>
      <c r="I26" s="13"/>
      <c r="J26" s="25"/>
      <c r="K26" s="12"/>
      <c r="L26" s="119">
        <f>+H26*E26*F26</f>
        <v>0</v>
      </c>
    </row>
    <row r="27" spans="2:12" s="65" customFormat="1" ht="14.1" customHeight="1">
      <c r="B27" s="15">
        <v>6</v>
      </c>
      <c r="C27" s="137" t="s">
        <v>345</v>
      </c>
      <c r="D27" s="68"/>
      <c r="E27" s="69"/>
      <c r="F27" s="69"/>
      <c r="G27" s="70"/>
      <c r="H27" s="71"/>
      <c r="I27" s="71"/>
      <c r="J27" s="72"/>
      <c r="K27" s="12"/>
      <c r="L27" s="119"/>
    </row>
    <row r="28" spans="2:12" ht="14.1" customHeight="1">
      <c r="B28" s="28">
        <v>6.01</v>
      </c>
      <c r="C28" s="136" t="s">
        <v>346</v>
      </c>
      <c r="D28" s="21" t="s">
        <v>209</v>
      </c>
      <c r="E28" s="9">
        <v>1</v>
      </c>
      <c r="F28" s="9">
        <v>2</v>
      </c>
      <c r="G28" s="16"/>
      <c r="H28" s="223"/>
      <c r="I28" s="17"/>
      <c r="J28" s="18"/>
      <c r="K28" s="12"/>
      <c r="L28" s="119">
        <f>+H28*E28*F28</f>
        <v>0</v>
      </c>
    </row>
    <row r="29" spans="2:12" s="65" customFormat="1" ht="14.1" customHeight="1">
      <c r="B29" s="39">
        <v>7</v>
      </c>
      <c r="C29" s="138" t="s">
        <v>347</v>
      </c>
      <c r="D29" s="73"/>
      <c r="E29" s="74" t="s">
        <v>348</v>
      </c>
      <c r="F29" s="74"/>
      <c r="G29" s="75"/>
      <c r="H29" s="27"/>
      <c r="I29" s="27"/>
      <c r="J29" s="76"/>
      <c r="K29" s="77"/>
      <c r="L29" s="184"/>
    </row>
    <row r="30" spans="2:12" ht="14.1" customHeight="1">
      <c r="B30" s="7">
        <v>7.01</v>
      </c>
      <c r="C30" s="136" t="s">
        <v>349</v>
      </c>
      <c r="D30" s="10" t="s">
        <v>207</v>
      </c>
      <c r="E30" s="9"/>
      <c r="F30" s="9"/>
      <c r="G30" s="10"/>
      <c r="H30" s="11"/>
      <c r="I30" s="11"/>
      <c r="J30" s="22"/>
      <c r="K30" s="12">
        <v>4.0000000000000001E-3</v>
      </c>
      <c r="L30" s="119">
        <f ca="1">ROUNDUP((K30*$L$4),0)</f>
        <v>0</v>
      </c>
    </row>
    <row r="31" spans="2:12" s="14" customFormat="1" ht="14.1" customHeight="1" thickBot="1">
      <c r="B31" s="132">
        <v>7.05</v>
      </c>
      <c r="C31" s="140" t="s">
        <v>350</v>
      </c>
      <c r="D31" s="191" t="s">
        <v>207</v>
      </c>
      <c r="E31" s="186"/>
      <c r="F31" s="186"/>
      <c r="G31" s="185"/>
      <c r="H31" s="187"/>
      <c r="I31" s="187"/>
      <c r="J31" s="188"/>
      <c r="K31" s="189">
        <v>2.5000000000000001E-3</v>
      </c>
      <c r="L31" s="190">
        <f ca="1">ROUNDUP((K31*$L$4),0)</f>
        <v>0</v>
      </c>
    </row>
    <row r="32" spans="2:12" ht="15" customHeight="1">
      <c r="B32" s="29"/>
      <c r="C32" s="30"/>
      <c r="D32" s="319" t="s">
        <v>205</v>
      </c>
      <c r="E32" s="320"/>
      <c r="F32" s="320"/>
      <c r="G32" s="320"/>
      <c r="H32" s="320"/>
      <c r="I32" s="320"/>
      <c r="J32" s="321"/>
      <c r="K32" s="78"/>
      <c r="L32" s="116">
        <f ca="1">SUM(L7:L31)</f>
        <v>0</v>
      </c>
    </row>
    <row r="33" spans="2:12" ht="15" customHeight="1">
      <c r="B33" s="29"/>
      <c r="C33" s="30"/>
      <c r="D33" s="316" t="s">
        <v>351</v>
      </c>
      <c r="E33" s="317"/>
      <c r="F33" s="317"/>
      <c r="G33" s="317"/>
      <c r="H33" s="317"/>
      <c r="I33" s="317"/>
      <c r="J33" s="318"/>
      <c r="K33" s="78"/>
      <c r="L33" s="116">
        <f ca="1">+IFERROR(RESUMEN!D20-L32,"")</f>
        <v>0</v>
      </c>
    </row>
    <row r="34" spans="2:12" ht="15" customHeight="1">
      <c r="B34" s="29"/>
      <c r="C34" s="30"/>
      <c r="D34" s="316" t="s">
        <v>352</v>
      </c>
      <c r="E34" s="317"/>
      <c r="F34" s="317"/>
      <c r="G34" s="317"/>
      <c r="H34" s="317"/>
      <c r="I34" s="317"/>
      <c r="J34" s="318"/>
      <c r="K34" s="78">
        <f ca="1">IFERROR(+ROUND(L32/L2,4),0)</f>
        <v>0</v>
      </c>
      <c r="L34" s="116">
        <f ca="1">(+L32+L33)</f>
        <v>0</v>
      </c>
    </row>
    <row r="35" spans="2:12" ht="15" customHeight="1">
      <c r="D35" s="316" t="s">
        <v>13</v>
      </c>
      <c r="E35" s="317"/>
      <c r="F35" s="317"/>
      <c r="G35" s="317"/>
      <c r="H35" s="317"/>
      <c r="I35" s="317"/>
      <c r="J35" s="318"/>
      <c r="K35" s="228"/>
      <c r="L35" s="117">
        <f>+ROUND(L2*K35,0)</f>
        <v>0</v>
      </c>
    </row>
    <row r="36" spans="2:12" ht="15" customHeight="1" thickBot="1">
      <c r="D36" s="313" t="s">
        <v>353</v>
      </c>
      <c r="E36" s="314"/>
      <c r="F36" s="314"/>
      <c r="G36" s="314"/>
      <c r="H36" s="314"/>
      <c r="I36" s="314"/>
      <c r="J36" s="315"/>
      <c r="K36" s="79">
        <f ca="1">+K35+K34</f>
        <v>0</v>
      </c>
      <c r="L36" s="118">
        <f ca="1">+L34+L35</f>
        <v>0</v>
      </c>
    </row>
  </sheetData>
  <sheetProtection sheet="1" objects="1" scenarios="1"/>
  <mergeCells count="12">
    <mergeCell ref="B1:G1"/>
    <mergeCell ref="H1:L1"/>
    <mergeCell ref="B2:G5"/>
    <mergeCell ref="H2:K2"/>
    <mergeCell ref="H3:K3"/>
    <mergeCell ref="H4:K4"/>
    <mergeCell ref="H5:K5"/>
    <mergeCell ref="D36:J36"/>
    <mergeCell ref="D35:J35"/>
    <mergeCell ref="D32:J32"/>
    <mergeCell ref="D33:J33"/>
    <mergeCell ref="D34:J34"/>
  </mergeCells>
  <pageMargins left="0.7" right="0.7" top="0.75" bottom="0.75" header="0.3" footer="0.3"/>
  <pageSetup scale="57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C8DAB6-6F08-4925-A3C2-FF37C3DFD55F}">
  <ds:schemaRefs>
    <ds:schemaRef ds:uri="http://schemas.microsoft.com/office/2006/metadata/properties"/>
    <ds:schemaRef ds:uri="http://schemas.microsoft.com/office/infopath/2007/PartnerControls"/>
    <ds:schemaRef ds:uri="844d7ac4-ffd7-40cd-8a96-3180b48e25f0"/>
    <ds:schemaRef ds:uri="a1cfdd47-71fe-44d2-b1db-0c3efafee2af"/>
  </ds:schemaRefs>
</ds:datastoreItem>
</file>

<file path=customXml/itemProps2.xml><?xml version="1.0" encoding="utf-8"?>
<ds:datastoreItem xmlns:ds="http://schemas.openxmlformats.org/officeDocument/2006/customXml" ds:itemID="{C6662238-FB56-4B1F-AE1D-CD62CFE7BB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094F78-595E-4262-9F51-9A3CAEAC90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Información general</vt:lpstr>
      <vt:lpstr>RESUMEN</vt:lpstr>
      <vt:lpstr>PPTO GRAL GUAYABAL</vt:lpstr>
      <vt:lpstr>PPTO GRAL ENCUENTROS</vt:lpstr>
      <vt:lpstr>AU</vt:lpstr>
      <vt:lpstr>AU!Área_de_impresión</vt:lpstr>
      <vt:lpstr>'PPTO GRAL ENCUENTROS'!Área_de_impresión</vt:lpstr>
      <vt:lpstr>'PPTO GRAL GUAYABAL'!Área_de_impresión</vt:lpstr>
      <vt:lpstr>RESUMEN!Área_de_impresión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Felipe Cordoba Sierra</dc:creator>
  <cp:keywords/>
  <dc:description/>
  <cp:lastModifiedBy>Maria Teresa Hernandez Castro</cp:lastModifiedBy>
  <cp:revision/>
  <cp:lastPrinted>2026-09-28T22:22:43Z</cp:lastPrinted>
  <dcterms:created xsi:type="dcterms:W3CDTF">2024-08-24T02:19:35Z</dcterms:created>
  <dcterms:modified xsi:type="dcterms:W3CDTF">2026-10-06T20:25:33Z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0x010100F94732823B17C547A94DE16D86CDDCA8</vt:lpwstr>
  </property>
  <property fmtid="{D5CDD505-2E9C-101B-9397-08002B2CF9AE}" pid="3" name="MediaServiceImageTags">
    <vt:lpwstr/>
  </property>
</Properties>
</file>