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tmp" ContentType="image/png"/>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comments1.xml" ContentType="application/vnd.openxmlformats-officedocument.spreadsheetml.comments+xml"/>
  <Override PartName="/xl/tables/table1.xml" ContentType="application/vnd.openxmlformats-officedocument.spreadsheetml.table+xml"/>
  <Override PartName="/xl/drawings/drawing2.xml" ContentType="application/vnd.openxmlformats-officedocument.drawing+xml"/>
  <Override PartName="/xl/drawings/drawing3.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updateLinks="always" codeName="ThisWorkbook" defaultThemeVersion="166925"/>
  <mc:AlternateContent xmlns:mc="http://schemas.openxmlformats.org/markup-compatibility/2006">
    <mc:Choice Requires="x15">
      <x15ac:absPath xmlns:x15ac="http://schemas.microsoft.com/office/spreadsheetml/2010/11/ac" url="https://comfenalcoantioquia-my.sharepoint.com/personal/luis_cordoba_comfenalcoantioquia_com/Documents/Documentos/COMFENALCO/ANEXOS TÉCNICOS 2.0/EDIFICIO FARALLONES/"/>
    </mc:Choice>
  </mc:AlternateContent>
  <xr:revisionPtr revIDLastSave="51" documentId="8_{AF33BFFF-22BF-455F-B92E-93314DD95A45}" xr6:coauthVersionLast="47" xr6:coauthVersionMax="47" xr10:uidLastSave="{EA6805EB-6DD3-4A1A-8FED-C1BC436FBF68}"/>
  <bookViews>
    <workbookView xWindow="-110" yWindow="-110" windowWidth="19420" windowHeight="11500" tabRatio="808" xr2:uid="{92048F92-4DD5-4A85-95E0-F04CA90FED54}"/>
  </bookViews>
  <sheets>
    <sheet name="INFORMACIÓN GENERAL" sheetId="760" r:id="rId1"/>
    <sheet name="RESUMEN" sheetId="739" r:id="rId2"/>
    <sheet name="PPTO GRAL" sheetId="693" r:id="rId3"/>
    <sheet name="INSUMOS_MAQ" sheetId="701" state="hidden" r:id="rId4"/>
    <sheet name="INSUMOS_TRANSP" sheetId="700" state="hidden" r:id="rId5"/>
    <sheet name="AU" sheetId="759" r:id="rId6"/>
    <sheet name="DOTACIONES" sheetId="750" r:id="rId7"/>
  </sheets>
  <externalReferences>
    <externalReference r:id="rId8"/>
  </externalReferences>
  <definedNames>
    <definedName name="\w">#N/A</definedName>
    <definedName name="\X" localSheetId="3">INSUMOS_MAQ!ERR</definedName>
    <definedName name="\X" localSheetId="4">INSUMOS_TRANSP!ERR</definedName>
    <definedName name="\X">#N/A</definedName>
    <definedName name="_____________________________________________________TEP44">#N/A</definedName>
    <definedName name="_____________________________________________________TZ216">#N/A</definedName>
    <definedName name="____________________________________________________TPE1132">#N/A</definedName>
    <definedName name="____________________________________________________TPE1331">#N/A</definedName>
    <definedName name="____________________________________________________TPE1702">#N/A</definedName>
    <definedName name="____________________________________________________TPE1703">#N/A</definedName>
    <definedName name="____________________________________________________TPE1704">#N/A</definedName>
    <definedName name="____________________________________________________TPE1706">#N/A</definedName>
    <definedName name="____________________________________________________TPE1708">#N/A</definedName>
    <definedName name="____________________________________________________TPE1710">#N/A</definedName>
    <definedName name="____________________________________________________TPE1735">#N/A</definedName>
    <definedName name="____________________________________________________TPE1763">#N/A</definedName>
    <definedName name="____________________________________________________TPE1790">#N/A</definedName>
    <definedName name="____________________________________________________TZ214">#N/A</definedName>
    <definedName name="____________________________________________________TZ32510">#N/A</definedName>
    <definedName name="___________________________________________________Cod1">#N/A</definedName>
    <definedName name="___________________________________________________TEP44">#N/A</definedName>
    <definedName name="___________________________________________________TZ216">#N/A</definedName>
    <definedName name="__________________________________________________TEP44">#N/A</definedName>
    <definedName name="__________________________________________________TPE1132">#N/A</definedName>
    <definedName name="__________________________________________________TPE1331">#N/A</definedName>
    <definedName name="__________________________________________________TPE1702">#N/A</definedName>
    <definedName name="__________________________________________________TPE1703">#N/A</definedName>
    <definedName name="__________________________________________________TPE1704">#N/A</definedName>
    <definedName name="__________________________________________________TPE1706">#N/A</definedName>
    <definedName name="__________________________________________________TPE1708">#N/A</definedName>
    <definedName name="__________________________________________________TPE1710">#N/A</definedName>
    <definedName name="__________________________________________________TPE1735">#N/A</definedName>
    <definedName name="__________________________________________________TPE1763">#N/A</definedName>
    <definedName name="__________________________________________________TPE1790">#N/A</definedName>
    <definedName name="__________________________________________________TZ214">#N/A</definedName>
    <definedName name="__________________________________________________TZ216">#N/A</definedName>
    <definedName name="__________________________________________________TZ32510">#N/A</definedName>
    <definedName name="_________________________________________________TEP44">#N/A</definedName>
    <definedName name="_________________________________________________TPE1132">#N/A</definedName>
    <definedName name="_________________________________________________TPE1331">#N/A</definedName>
    <definedName name="_________________________________________________TPE1702">#N/A</definedName>
    <definedName name="_________________________________________________TPE1703">#N/A</definedName>
    <definedName name="_________________________________________________TPE1704">#N/A</definedName>
    <definedName name="_________________________________________________TPE1706">#N/A</definedName>
    <definedName name="_________________________________________________TPE1708">#N/A</definedName>
    <definedName name="_________________________________________________TPE1710">#N/A</definedName>
    <definedName name="_________________________________________________TPE1735">#N/A</definedName>
    <definedName name="_________________________________________________TPE1763">#N/A</definedName>
    <definedName name="_________________________________________________TPE1790">#N/A</definedName>
    <definedName name="_________________________________________________TZ214">#N/A</definedName>
    <definedName name="_________________________________________________TZ216">#N/A</definedName>
    <definedName name="_________________________________________________TZ32510">#N/A</definedName>
    <definedName name="________________________________________________TEP44">#N/A</definedName>
    <definedName name="________________________________________________TPE1132">#N/A</definedName>
    <definedName name="________________________________________________TPE1331">#N/A</definedName>
    <definedName name="________________________________________________TPE1702">#N/A</definedName>
    <definedName name="________________________________________________TPE1703">#N/A</definedName>
    <definedName name="________________________________________________TPE1704">#N/A</definedName>
    <definedName name="________________________________________________TPE1706">#N/A</definedName>
    <definedName name="________________________________________________TPE1708">#N/A</definedName>
    <definedName name="________________________________________________TPE1710">#N/A</definedName>
    <definedName name="________________________________________________TPE1735">#N/A</definedName>
    <definedName name="________________________________________________TPE1763">#N/A</definedName>
    <definedName name="________________________________________________TPE1790">#N/A</definedName>
    <definedName name="________________________________________________TZ214">#N/A</definedName>
    <definedName name="________________________________________________TZ216">#N/A</definedName>
    <definedName name="________________________________________________TZ32510">#N/A</definedName>
    <definedName name="_______________________________________________TPE1132">#N/A</definedName>
    <definedName name="_______________________________________________TPE1331">#N/A</definedName>
    <definedName name="_______________________________________________TPE1702">#N/A</definedName>
    <definedName name="_______________________________________________TPE1703">#N/A</definedName>
    <definedName name="_______________________________________________TPE1704">#N/A</definedName>
    <definedName name="_______________________________________________TPE1706">#N/A</definedName>
    <definedName name="_______________________________________________TPE1708">#N/A</definedName>
    <definedName name="_______________________________________________TPE1710">#N/A</definedName>
    <definedName name="_______________________________________________TPE1735">#N/A</definedName>
    <definedName name="_______________________________________________TPE1763">#N/A</definedName>
    <definedName name="_______________________________________________TPE1790">#N/A</definedName>
    <definedName name="_______________________________________________TZ214">#N/A</definedName>
    <definedName name="_______________________________________________TZ32510">#N/A</definedName>
    <definedName name="______________________________________________TEP44">#N/A</definedName>
    <definedName name="______________________________________________TZ216">#N/A</definedName>
    <definedName name="_____________________________________________TPE1132">#N/A</definedName>
    <definedName name="_____________________________________________TPE1331">#N/A</definedName>
    <definedName name="_____________________________________________TPE1702">#N/A</definedName>
    <definedName name="_____________________________________________TPE1703">#N/A</definedName>
    <definedName name="_____________________________________________TPE1704">#N/A</definedName>
    <definedName name="_____________________________________________TPE1706">#N/A</definedName>
    <definedName name="_____________________________________________TPE1708">#N/A</definedName>
    <definedName name="_____________________________________________TPE1710">#N/A</definedName>
    <definedName name="_____________________________________________TPE1735">#N/A</definedName>
    <definedName name="_____________________________________________TPE1763">#N/A</definedName>
    <definedName name="_____________________________________________TPE1790">#N/A</definedName>
    <definedName name="_____________________________________________TZ214">#N/A</definedName>
    <definedName name="_____________________________________________TZ32510">#N/A</definedName>
    <definedName name="____________________________________________TEP44">#N/A</definedName>
    <definedName name="____________________________________________TZ216">#N/A</definedName>
    <definedName name="___________________________________________TPE1132">#N/A</definedName>
    <definedName name="___________________________________________TPE1331">#N/A</definedName>
    <definedName name="___________________________________________TPE1702">#N/A</definedName>
    <definedName name="___________________________________________TPE1703">#N/A</definedName>
    <definedName name="___________________________________________TPE1704">#N/A</definedName>
    <definedName name="___________________________________________TPE1706">#N/A</definedName>
    <definedName name="___________________________________________TPE1708">#N/A</definedName>
    <definedName name="___________________________________________TPE1710">#N/A</definedName>
    <definedName name="___________________________________________TPE1735">#N/A</definedName>
    <definedName name="___________________________________________TPE1763">#N/A</definedName>
    <definedName name="___________________________________________TPE1790">#N/A</definedName>
    <definedName name="___________________________________________TZ214">#N/A</definedName>
    <definedName name="___________________________________________TZ32510">#N/A</definedName>
    <definedName name="__________________________________________TEP44">#N/A</definedName>
    <definedName name="__________________________________________TZ216">#N/A</definedName>
    <definedName name="_________________________________________TEP44">#N/A</definedName>
    <definedName name="_________________________________________TPE1132">#N/A</definedName>
    <definedName name="_________________________________________TPE1331">#N/A</definedName>
    <definedName name="_________________________________________TPE1702">#N/A</definedName>
    <definedName name="_________________________________________TPE1703">#N/A</definedName>
    <definedName name="_________________________________________TPE1704">#N/A</definedName>
    <definedName name="_________________________________________TPE1706">#N/A</definedName>
    <definedName name="_________________________________________TPE1708">#N/A</definedName>
    <definedName name="_________________________________________TPE1710">#N/A</definedName>
    <definedName name="_________________________________________TPE1735">#N/A</definedName>
    <definedName name="_________________________________________TPE1763">#N/A</definedName>
    <definedName name="_________________________________________TPE1790">#N/A</definedName>
    <definedName name="_________________________________________TZ214">#N/A</definedName>
    <definedName name="_________________________________________TZ216">#N/A</definedName>
    <definedName name="_________________________________________TZ32510">#N/A</definedName>
    <definedName name="________________________________________TEP44">#N/A</definedName>
    <definedName name="________________________________________TPE1132">#N/A</definedName>
    <definedName name="________________________________________TPE1331">#N/A</definedName>
    <definedName name="________________________________________TPE1702">#N/A</definedName>
    <definedName name="________________________________________TPE1703">#N/A</definedName>
    <definedName name="________________________________________TPE1704">#N/A</definedName>
    <definedName name="________________________________________TPE1706">#N/A</definedName>
    <definedName name="________________________________________TPE1708">#N/A</definedName>
    <definedName name="________________________________________TPE1710">#N/A</definedName>
    <definedName name="________________________________________TPE1735">#N/A</definedName>
    <definedName name="________________________________________TPE1763">#N/A</definedName>
    <definedName name="________________________________________TPE1790">#N/A</definedName>
    <definedName name="________________________________________TZ214">#N/A</definedName>
    <definedName name="________________________________________TZ216">#N/A</definedName>
    <definedName name="________________________________________TZ32510">#N/A</definedName>
    <definedName name="_______________________________________TEP44">#N/A</definedName>
    <definedName name="_______________________________________TPE1132">#N/A</definedName>
    <definedName name="_______________________________________TPE1331">#N/A</definedName>
    <definedName name="_______________________________________TPE1702">#N/A</definedName>
    <definedName name="_______________________________________TPE1703">#N/A</definedName>
    <definedName name="_______________________________________TPE1704">#N/A</definedName>
    <definedName name="_______________________________________TPE1706">#N/A</definedName>
    <definedName name="_______________________________________TPE1708">#N/A</definedName>
    <definedName name="_______________________________________TPE1710">#N/A</definedName>
    <definedName name="_______________________________________TPE1735">#N/A</definedName>
    <definedName name="_______________________________________TPE1763">#N/A</definedName>
    <definedName name="_______________________________________TPE1790">#N/A</definedName>
    <definedName name="_______________________________________TZ214">#N/A</definedName>
    <definedName name="_______________________________________TZ216">#N/A</definedName>
    <definedName name="_______________________________________TZ32510">#N/A</definedName>
    <definedName name="______________________________________TPE1132">#N/A</definedName>
    <definedName name="______________________________________TPE1331">#N/A</definedName>
    <definedName name="______________________________________TPE1702">#N/A</definedName>
    <definedName name="______________________________________TPE1703">#N/A</definedName>
    <definedName name="______________________________________TPE1704">#N/A</definedName>
    <definedName name="______________________________________TPE1706">#N/A</definedName>
    <definedName name="______________________________________TPE1708">#N/A</definedName>
    <definedName name="______________________________________TPE1710">#N/A</definedName>
    <definedName name="______________________________________TPE1735">#N/A</definedName>
    <definedName name="______________________________________TPE1763">#N/A</definedName>
    <definedName name="______________________________________TPE1790">#N/A</definedName>
    <definedName name="______________________________________TZ214">#N/A</definedName>
    <definedName name="______________________________________TZ32510">#N/A</definedName>
    <definedName name="_____________________________________TEP44">#N/A</definedName>
    <definedName name="_____________________________________TZ216">#N/A</definedName>
    <definedName name="____________________________________TPE1132">#N/A</definedName>
    <definedName name="____________________________________TPE1331">#N/A</definedName>
    <definedName name="____________________________________TPE1702">#N/A</definedName>
    <definedName name="____________________________________TPE1703">#N/A</definedName>
    <definedName name="____________________________________TPE1704">#N/A</definedName>
    <definedName name="____________________________________TPE1706">#N/A</definedName>
    <definedName name="____________________________________TPE1708">#N/A</definedName>
    <definedName name="____________________________________TPE1710">#N/A</definedName>
    <definedName name="____________________________________TPE1735">#N/A</definedName>
    <definedName name="____________________________________TPE1763">#N/A</definedName>
    <definedName name="____________________________________TPE1790">#N/A</definedName>
    <definedName name="____________________________________TZ214">#N/A</definedName>
    <definedName name="____________________________________TZ32510">#N/A</definedName>
    <definedName name="___________________________________TEP44">#N/A</definedName>
    <definedName name="___________________________________TZ216">#N/A</definedName>
    <definedName name="__________________________________TEP44">#N/A</definedName>
    <definedName name="__________________________________TPE1132">#N/A</definedName>
    <definedName name="__________________________________TPE1331">#N/A</definedName>
    <definedName name="__________________________________TPE1702">#N/A</definedName>
    <definedName name="__________________________________TPE1703">#N/A</definedName>
    <definedName name="__________________________________TPE1704">#N/A</definedName>
    <definedName name="__________________________________TPE1706">#N/A</definedName>
    <definedName name="__________________________________TPE1708">#N/A</definedName>
    <definedName name="__________________________________TPE1710">#N/A</definedName>
    <definedName name="__________________________________TPE1735">#N/A</definedName>
    <definedName name="__________________________________TPE1763">#N/A</definedName>
    <definedName name="__________________________________TPE1790">#N/A</definedName>
    <definedName name="__________________________________TZ214">#N/A</definedName>
    <definedName name="__________________________________TZ216">#N/A</definedName>
    <definedName name="__________________________________TZ32510">#N/A</definedName>
    <definedName name="_________________________________TEP44">#N/A</definedName>
    <definedName name="_________________________________TPE1132">#N/A</definedName>
    <definedName name="_________________________________TPE1331">#N/A</definedName>
    <definedName name="_________________________________TPE1702">#N/A</definedName>
    <definedName name="_________________________________TPE1703">#N/A</definedName>
    <definedName name="_________________________________TPE1704">#N/A</definedName>
    <definedName name="_________________________________TPE1706">#N/A</definedName>
    <definedName name="_________________________________TPE1708">#N/A</definedName>
    <definedName name="_________________________________TPE1710">#N/A</definedName>
    <definedName name="_________________________________TPE1735">#N/A</definedName>
    <definedName name="_________________________________TPE1763">#N/A</definedName>
    <definedName name="_________________________________TPE1790">#N/A</definedName>
    <definedName name="_________________________________TZ214">#N/A</definedName>
    <definedName name="_________________________________TZ216">#N/A</definedName>
    <definedName name="_________________________________TZ32510">#N/A</definedName>
    <definedName name="________________________________TEP44">#N/A</definedName>
    <definedName name="________________________________TPE1132">#N/A</definedName>
    <definedName name="________________________________TPE1331">#N/A</definedName>
    <definedName name="________________________________TPE1702">#N/A</definedName>
    <definedName name="________________________________TPE1703">#N/A</definedName>
    <definedName name="________________________________TPE1704">#N/A</definedName>
    <definedName name="________________________________TPE1706">#N/A</definedName>
    <definedName name="________________________________TPE1708">#N/A</definedName>
    <definedName name="________________________________TPE1710">#N/A</definedName>
    <definedName name="________________________________TPE1735">#N/A</definedName>
    <definedName name="________________________________TPE1763">#N/A</definedName>
    <definedName name="________________________________TPE1790">#N/A</definedName>
    <definedName name="________________________________TZ214">#N/A</definedName>
    <definedName name="________________________________TZ216">#N/A</definedName>
    <definedName name="________________________________TZ32510">#N/A</definedName>
    <definedName name="_______________________________TEP44">#N/A</definedName>
    <definedName name="_______________________________TPE1132">#N/A</definedName>
    <definedName name="_______________________________TPE1331">#N/A</definedName>
    <definedName name="_______________________________TPE1702">#N/A</definedName>
    <definedName name="_______________________________TPE1703">#N/A</definedName>
    <definedName name="_______________________________TPE1704">#N/A</definedName>
    <definedName name="_______________________________TPE1706">#N/A</definedName>
    <definedName name="_______________________________TPE1708">#N/A</definedName>
    <definedName name="_______________________________TPE1710">#N/A</definedName>
    <definedName name="_______________________________TPE1735">#N/A</definedName>
    <definedName name="_______________________________TPE1763">#N/A</definedName>
    <definedName name="_______________________________TPE1790">#N/A</definedName>
    <definedName name="_______________________________TZ214">#N/A</definedName>
    <definedName name="_______________________________TZ216">#N/A</definedName>
    <definedName name="_______________________________TZ32510">#N/A</definedName>
    <definedName name="______________________________TEP44">#N/A</definedName>
    <definedName name="______________________________TPE1132">#N/A</definedName>
    <definedName name="______________________________TPE1331">#N/A</definedName>
    <definedName name="______________________________TPE1702">#N/A</definedName>
    <definedName name="______________________________TPE1703">#N/A</definedName>
    <definedName name="______________________________TPE1704">#N/A</definedName>
    <definedName name="______________________________TPE1706">#N/A</definedName>
    <definedName name="______________________________TPE1708">#N/A</definedName>
    <definedName name="______________________________TPE1710">#N/A</definedName>
    <definedName name="______________________________TPE1735">#N/A</definedName>
    <definedName name="______________________________TPE1763">#N/A</definedName>
    <definedName name="______________________________TPE1790">#N/A</definedName>
    <definedName name="______________________________TZ214">#N/A</definedName>
    <definedName name="______________________________TZ216">#N/A</definedName>
    <definedName name="______________________________TZ32510">#N/A</definedName>
    <definedName name="_____________________________TEP44">#N/A</definedName>
    <definedName name="_____________________________TPE1132">#N/A</definedName>
    <definedName name="_____________________________TPE1331">#N/A</definedName>
    <definedName name="_____________________________TPE1702">#N/A</definedName>
    <definedName name="_____________________________TPE1703">#N/A</definedName>
    <definedName name="_____________________________TPE1704">#N/A</definedName>
    <definedName name="_____________________________TPE1706">#N/A</definedName>
    <definedName name="_____________________________TPE1708">#N/A</definedName>
    <definedName name="_____________________________TPE1710">#N/A</definedName>
    <definedName name="_____________________________TPE1735">#N/A</definedName>
    <definedName name="_____________________________TPE1763">#N/A</definedName>
    <definedName name="_____________________________TPE1790">#N/A</definedName>
    <definedName name="_____________________________TZ214">#N/A</definedName>
    <definedName name="_____________________________TZ216">#N/A</definedName>
    <definedName name="_____________________________TZ32510">#N/A</definedName>
    <definedName name="____________________________TEP44">#N/A</definedName>
    <definedName name="____________________________TPE1132">#N/A</definedName>
    <definedName name="____________________________TPE1331">#N/A</definedName>
    <definedName name="____________________________TPE1702">#N/A</definedName>
    <definedName name="____________________________TPE1703">#N/A</definedName>
    <definedName name="____________________________TPE1704">#N/A</definedName>
    <definedName name="____________________________TPE1706">#N/A</definedName>
    <definedName name="____________________________TPE1708">#N/A</definedName>
    <definedName name="____________________________TPE1710">#N/A</definedName>
    <definedName name="____________________________TPE1735">#N/A</definedName>
    <definedName name="____________________________TPE1763">#N/A</definedName>
    <definedName name="____________________________TPE1790">#N/A</definedName>
    <definedName name="____________________________TZ214">#N/A</definedName>
    <definedName name="____________________________TZ216">#N/A</definedName>
    <definedName name="____________________________TZ32510">#N/A</definedName>
    <definedName name="___________________________TEP44">#N/A</definedName>
    <definedName name="___________________________TPE1132">#N/A</definedName>
    <definedName name="___________________________TPE1331">#N/A</definedName>
    <definedName name="___________________________TPE1702">#N/A</definedName>
    <definedName name="___________________________TPE1703">#N/A</definedName>
    <definedName name="___________________________TPE1704">#N/A</definedName>
    <definedName name="___________________________TPE1706">#N/A</definedName>
    <definedName name="___________________________TPE1708">#N/A</definedName>
    <definedName name="___________________________TPE1710">#N/A</definedName>
    <definedName name="___________________________TPE1735">#N/A</definedName>
    <definedName name="___________________________TPE1763">#N/A</definedName>
    <definedName name="___________________________TPE1790">#N/A</definedName>
    <definedName name="___________________________TZ214">#N/A</definedName>
    <definedName name="___________________________TZ216">#N/A</definedName>
    <definedName name="___________________________TZ32510">#N/A</definedName>
    <definedName name="__________________________TEP44">#N/A</definedName>
    <definedName name="__________________________TPE1132">#N/A</definedName>
    <definedName name="__________________________TPE1331">#N/A</definedName>
    <definedName name="__________________________TPE1702">#N/A</definedName>
    <definedName name="__________________________TPE1703">#N/A</definedName>
    <definedName name="__________________________TPE1704">#N/A</definedName>
    <definedName name="__________________________TPE1706">#N/A</definedName>
    <definedName name="__________________________TPE1708">#N/A</definedName>
    <definedName name="__________________________TPE1710">#N/A</definedName>
    <definedName name="__________________________TPE1735">#N/A</definedName>
    <definedName name="__________________________TPE1763">#N/A</definedName>
    <definedName name="__________________________TPE1790">#N/A</definedName>
    <definedName name="__________________________TZ214">#N/A</definedName>
    <definedName name="__________________________TZ216">#N/A</definedName>
    <definedName name="__________________________TZ32510">#N/A</definedName>
    <definedName name="_________________________TEP44">#N/A</definedName>
    <definedName name="_________________________TPE1132">#N/A</definedName>
    <definedName name="_________________________TPE1331">#N/A</definedName>
    <definedName name="_________________________TPE1702">#N/A</definedName>
    <definedName name="_________________________TPE1703">#N/A</definedName>
    <definedName name="_________________________TPE1704">#N/A</definedName>
    <definedName name="_________________________TPE1706">#N/A</definedName>
    <definedName name="_________________________TPE1708">#N/A</definedName>
    <definedName name="_________________________TPE1710">#N/A</definedName>
    <definedName name="_________________________TPE1735">#N/A</definedName>
    <definedName name="_________________________TPE1763">#N/A</definedName>
    <definedName name="_________________________TPE1790">#N/A</definedName>
    <definedName name="_________________________TZ214">#N/A</definedName>
    <definedName name="_________________________TZ216">#N/A</definedName>
    <definedName name="_________________________TZ32510">#N/A</definedName>
    <definedName name="________________________TEP44">#N/A</definedName>
    <definedName name="________________________TPE1132">#N/A</definedName>
    <definedName name="________________________TPE1331">#N/A</definedName>
    <definedName name="________________________TPE1702">#N/A</definedName>
    <definedName name="________________________TPE1703">#N/A</definedName>
    <definedName name="________________________TPE1704">#N/A</definedName>
    <definedName name="________________________TPE1706">#N/A</definedName>
    <definedName name="________________________TPE1708">#N/A</definedName>
    <definedName name="________________________TPE1710">#N/A</definedName>
    <definedName name="________________________TPE1735">#N/A</definedName>
    <definedName name="________________________TPE1763">#N/A</definedName>
    <definedName name="________________________TPE1790">#N/A</definedName>
    <definedName name="________________________TZ214">#N/A</definedName>
    <definedName name="________________________TZ216">#N/A</definedName>
    <definedName name="________________________TZ32510">#N/A</definedName>
    <definedName name="_______________________TEP44">#N/A</definedName>
    <definedName name="_______________________TPE1132">#N/A</definedName>
    <definedName name="_______________________TPE1331">#N/A</definedName>
    <definedName name="_______________________TPE1702">#N/A</definedName>
    <definedName name="_______________________TPE1703">#N/A</definedName>
    <definedName name="_______________________TPE1704">#N/A</definedName>
    <definedName name="_______________________TPE1706">#N/A</definedName>
    <definedName name="_______________________TPE1708">#N/A</definedName>
    <definedName name="_______________________TPE1710">#N/A</definedName>
    <definedName name="_______________________TPE1735">#N/A</definedName>
    <definedName name="_______________________TPE1763">#N/A</definedName>
    <definedName name="_______________________TPE1790">#N/A</definedName>
    <definedName name="_______________________TZ214">#N/A</definedName>
    <definedName name="_______________________TZ216">#N/A</definedName>
    <definedName name="_______________________TZ32510">#N/A</definedName>
    <definedName name="______________________TEP44">#N/A</definedName>
    <definedName name="______________________TPE1132">#N/A</definedName>
    <definedName name="______________________TPE1331">#N/A</definedName>
    <definedName name="______________________TPE1702">#N/A</definedName>
    <definedName name="______________________TPE1703">#N/A</definedName>
    <definedName name="______________________TPE1704">#N/A</definedName>
    <definedName name="______________________TPE1706">#N/A</definedName>
    <definedName name="______________________TPE1708">#N/A</definedName>
    <definedName name="______________________TPE1710">#N/A</definedName>
    <definedName name="______________________TPE1735">#N/A</definedName>
    <definedName name="______________________TPE1763">#N/A</definedName>
    <definedName name="______________________TPE1790">#N/A</definedName>
    <definedName name="______________________TZ214">#N/A</definedName>
    <definedName name="______________________TZ216">#N/A</definedName>
    <definedName name="______________________TZ32510">#N/A</definedName>
    <definedName name="_____________________TEP44">#N/A</definedName>
    <definedName name="_____________________TPE1132">#N/A</definedName>
    <definedName name="_____________________TPE1331">#N/A</definedName>
    <definedName name="_____________________TPE1702">#N/A</definedName>
    <definedName name="_____________________TPE1703">#N/A</definedName>
    <definedName name="_____________________TPE1704">#N/A</definedName>
    <definedName name="_____________________TPE1706">#N/A</definedName>
    <definedName name="_____________________TPE1708">#N/A</definedName>
    <definedName name="_____________________TPE1710">#N/A</definedName>
    <definedName name="_____________________TPE1735">#N/A</definedName>
    <definedName name="_____________________TPE1763">#N/A</definedName>
    <definedName name="_____________________TPE1790">#N/A</definedName>
    <definedName name="_____________________TZ214">#N/A</definedName>
    <definedName name="_____________________TZ216">#N/A</definedName>
    <definedName name="_____________________TZ32510">#N/A</definedName>
    <definedName name="____________________TEP44">#N/A</definedName>
    <definedName name="____________________TPE1132">#N/A</definedName>
    <definedName name="____________________TPE1331">#N/A</definedName>
    <definedName name="____________________TPE1702">#N/A</definedName>
    <definedName name="____________________TPE1703">#N/A</definedName>
    <definedName name="____________________TPE1704">#N/A</definedName>
    <definedName name="____________________TPE1706">#N/A</definedName>
    <definedName name="____________________TPE1708">#N/A</definedName>
    <definedName name="____________________TPE1710">#N/A</definedName>
    <definedName name="____________________TPE1735">#N/A</definedName>
    <definedName name="____________________TPE1763">#N/A</definedName>
    <definedName name="____________________TPE1790">#N/A</definedName>
    <definedName name="____________________TZ214">#N/A</definedName>
    <definedName name="____________________TZ216">#N/A</definedName>
    <definedName name="____________________TZ32510">#N/A</definedName>
    <definedName name="___________________TEP44">#N/A</definedName>
    <definedName name="___________________TPE1132">#N/A</definedName>
    <definedName name="___________________TPE1331">#N/A</definedName>
    <definedName name="___________________TPE1702">#N/A</definedName>
    <definedName name="___________________TPE1703">#N/A</definedName>
    <definedName name="___________________TPE1704">#N/A</definedName>
    <definedName name="___________________TPE1706">#N/A</definedName>
    <definedName name="___________________TPE1708">#N/A</definedName>
    <definedName name="___________________TPE1710">#N/A</definedName>
    <definedName name="___________________TPE1735">#N/A</definedName>
    <definedName name="___________________TPE1763">#N/A</definedName>
    <definedName name="___________________TPE1790">#N/A</definedName>
    <definedName name="___________________TZ214">#N/A</definedName>
    <definedName name="___________________TZ216">#N/A</definedName>
    <definedName name="___________________TZ32510">#N/A</definedName>
    <definedName name="__________________TEP44">#N/A</definedName>
    <definedName name="__________________TPE1132">#N/A</definedName>
    <definedName name="__________________TPE1331">#N/A</definedName>
    <definedName name="__________________TPE1702">#N/A</definedName>
    <definedName name="__________________TPE1703">#N/A</definedName>
    <definedName name="__________________TPE1704">#N/A</definedName>
    <definedName name="__________________TPE1706">#N/A</definedName>
    <definedName name="__________________TPE1708">#N/A</definedName>
    <definedName name="__________________TPE1710">#N/A</definedName>
    <definedName name="__________________TPE1735">#N/A</definedName>
    <definedName name="__________________TPE1763">#N/A</definedName>
    <definedName name="__________________TPE1790">#N/A</definedName>
    <definedName name="__________________TZ214">#N/A</definedName>
    <definedName name="__________________TZ216">#N/A</definedName>
    <definedName name="__________________TZ32510">#N/A</definedName>
    <definedName name="_________________TEP44">#N/A</definedName>
    <definedName name="_________________TPE1132">#N/A</definedName>
    <definedName name="_________________TPE1331">#N/A</definedName>
    <definedName name="_________________TPE1702">#N/A</definedName>
    <definedName name="_________________TPE1703">#N/A</definedName>
    <definedName name="_________________TPE1704">#N/A</definedName>
    <definedName name="_________________TPE1706">#N/A</definedName>
    <definedName name="_________________TPE1708">#N/A</definedName>
    <definedName name="_________________TPE1710">#N/A</definedName>
    <definedName name="_________________TPE1735">#N/A</definedName>
    <definedName name="_________________TPE1763">#N/A</definedName>
    <definedName name="_________________TPE1790">#N/A</definedName>
    <definedName name="_________________TZ214">#N/A</definedName>
    <definedName name="_________________TZ216">#N/A</definedName>
    <definedName name="_________________TZ32510">#N/A</definedName>
    <definedName name="________________TEP44">#N/A</definedName>
    <definedName name="________________TPE1132">#N/A</definedName>
    <definedName name="________________TPE1331">#N/A</definedName>
    <definedName name="________________TPE1702">#N/A</definedName>
    <definedName name="________________TPE1703">#N/A</definedName>
    <definedName name="________________TPE1704">#N/A</definedName>
    <definedName name="________________TPE1706">#N/A</definedName>
    <definedName name="________________TPE1708">#N/A</definedName>
    <definedName name="________________TPE1710">#N/A</definedName>
    <definedName name="________________TPE1735">#N/A</definedName>
    <definedName name="________________TPE1763">#N/A</definedName>
    <definedName name="________________TPE1790">#N/A</definedName>
    <definedName name="________________TZ214">#N/A</definedName>
    <definedName name="________________TZ216">#N/A</definedName>
    <definedName name="________________TZ32510">#N/A</definedName>
    <definedName name="_______________TEP44">#N/A</definedName>
    <definedName name="_______________TPE1132">#N/A</definedName>
    <definedName name="_______________TPE1331">#N/A</definedName>
    <definedName name="_______________TPE1702">#N/A</definedName>
    <definedName name="_______________TPE1703">#N/A</definedName>
    <definedName name="_______________TPE1704">#N/A</definedName>
    <definedName name="_______________TPE1706">#N/A</definedName>
    <definedName name="_______________TPE1708">#N/A</definedName>
    <definedName name="_______________TPE1710">#N/A</definedName>
    <definedName name="_______________TPE1735">#N/A</definedName>
    <definedName name="_______________TPE1763">#N/A</definedName>
    <definedName name="_______________TPE1790">#N/A</definedName>
    <definedName name="_______________TZ214">#N/A</definedName>
    <definedName name="_______________TZ216">#N/A</definedName>
    <definedName name="_______________TZ32510">#N/A</definedName>
    <definedName name="______________TEP44">#N/A</definedName>
    <definedName name="______________TPE1132">#N/A</definedName>
    <definedName name="______________TPE1331">#N/A</definedName>
    <definedName name="______________TPE1702">#N/A</definedName>
    <definedName name="______________TPE1703">#N/A</definedName>
    <definedName name="______________TPE1704">#N/A</definedName>
    <definedName name="______________TPE1706">#N/A</definedName>
    <definedName name="______________TPE1708">#N/A</definedName>
    <definedName name="______________TPE1710">#N/A</definedName>
    <definedName name="______________TPE1735">#N/A</definedName>
    <definedName name="______________TPE1763">#N/A</definedName>
    <definedName name="______________TPE1790">#N/A</definedName>
    <definedName name="______________TZ214">#N/A</definedName>
    <definedName name="______________TZ216">#N/A</definedName>
    <definedName name="______________TZ32510">#N/A</definedName>
    <definedName name="_____________TEP44">#N/A</definedName>
    <definedName name="_____________TPE1132">#N/A</definedName>
    <definedName name="_____________TPE1331">#N/A</definedName>
    <definedName name="_____________TPE1702">#N/A</definedName>
    <definedName name="_____________TPE1703">#N/A</definedName>
    <definedName name="_____________TPE1704">#N/A</definedName>
    <definedName name="_____________TPE1706">#N/A</definedName>
    <definedName name="_____________TPE1708">#N/A</definedName>
    <definedName name="_____________TPE1710">#N/A</definedName>
    <definedName name="_____________TPE1735">#N/A</definedName>
    <definedName name="_____________TPE1763">#N/A</definedName>
    <definedName name="_____________TPE1790">#N/A</definedName>
    <definedName name="_____________TZ214">#N/A</definedName>
    <definedName name="_____________TZ216">#N/A</definedName>
    <definedName name="_____________TZ32510">#N/A</definedName>
    <definedName name="____________TEP44">#N/A</definedName>
    <definedName name="____________TPE1132">#N/A</definedName>
    <definedName name="____________TPE1331">#N/A</definedName>
    <definedName name="____________TPE1702">#N/A</definedName>
    <definedName name="____________TPE1703">#N/A</definedName>
    <definedName name="____________TPE1704">#N/A</definedName>
    <definedName name="____________TPE1706">#N/A</definedName>
    <definedName name="____________TPE1708">#N/A</definedName>
    <definedName name="____________TPE1710">#N/A</definedName>
    <definedName name="____________TPE1735">#N/A</definedName>
    <definedName name="____________TPE1763">#N/A</definedName>
    <definedName name="____________TPE1790">#N/A</definedName>
    <definedName name="____________TZ214">#N/A</definedName>
    <definedName name="____________TZ216">#N/A</definedName>
    <definedName name="____________TZ32510">#N/A</definedName>
    <definedName name="___________TEP44">#N/A</definedName>
    <definedName name="___________TPE1132">#N/A</definedName>
    <definedName name="___________TPE1331">#N/A</definedName>
    <definedName name="___________TPE1702">#N/A</definedName>
    <definedName name="___________TPE1703">#N/A</definedName>
    <definedName name="___________TPE1704">#N/A</definedName>
    <definedName name="___________TPE1706">#N/A</definedName>
    <definedName name="___________TPE1708">#N/A</definedName>
    <definedName name="___________TPE1710">#N/A</definedName>
    <definedName name="___________TPE1735">#N/A</definedName>
    <definedName name="___________TPE1763">#N/A</definedName>
    <definedName name="___________TPE1790">#N/A</definedName>
    <definedName name="___________TZ214">#N/A</definedName>
    <definedName name="___________TZ216">#N/A</definedName>
    <definedName name="___________TZ32510">#N/A</definedName>
    <definedName name="__________TEP44">#N/A</definedName>
    <definedName name="__________TPE1132">#N/A</definedName>
    <definedName name="__________TPE1331">#N/A</definedName>
    <definedName name="__________TPE1702">#N/A</definedName>
    <definedName name="__________TPE1703">#N/A</definedName>
    <definedName name="__________TPE1704">#N/A</definedName>
    <definedName name="__________TPE1706">#N/A</definedName>
    <definedName name="__________TPE1708">#N/A</definedName>
    <definedName name="__________TPE1710">#N/A</definedName>
    <definedName name="__________TPE1735">#N/A</definedName>
    <definedName name="__________TPE1763">#N/A</definedName>
    <definedName name="__________TPE1790">#N/A</definedName>
    <definedName name="__________TZ214">#N/A</definedName>
    <definedName name="__________TZ216">#N/A</definedName>
    <definedName name="__________TZ32510">#N/A</definedName>
    <definedName name="_________TEP44">#N/A</definedName>
    <definedName name="_________TPE1132">#N/A</definedName>
    <definedName name="_________TPE1331">#N/A</definedName>
    <definedName name="_________TPE1702">#N/A</definedName>
    <definedName name="_________TPE1703">#N/A</definedName>
    <definedName name="_________TPE1704">#N/A</definedName>
    <definedName name="_________TPE1706">#N/A</definedName>
    <definedName name="_________TPE1708">#N/A</definedName>
    <definedName name="_________TPE1710">#N/A</definedName>
    <definedName name="_________TPE1735">#N/A</definedName>
    <definedName name="_________TPE1763">#N/A</definedName>
    <definedName name="_________TPE1790">#N/A</definedName>
    <definedName name="_________TZ214">#N/A</definedName>
    <definedName name="_________TZ216">#N/A</definedName>
    <definedName name="_________TZ32510">#N/A</definedName>
    <definedName name="________TEP44">#N/A</definedName>
    <definedName name="________TPE1132">#N/A</definedName>
    <definedName name="________TPE1331">#N/A</definedName>
    <definedName name="________TPE1702">#N/A</definedName>
    <definedName name="________TPE1703">#N/A</definedName>
    <definedName name="________TPE1704">#N/A</definedName>
    <definedName name="________TPE1706">#N/A</definedName>
    <definedName name="________TPE1708">#N/A</definedName>
    <definedName name="________TPE1710">#N/A</definedName>
    <definedName name="________TPE1735">#N/A</definedName>
    <definedName name="________TPE1763">#N/A</definedName>
    <definedName name="________TPE1790">#N/A</definedName>
    <definedName name="________TZ214">#N/A</definedName>
    <definedName name="________TZ216">#N/A</definedName>
    <definedName name="________TZ32510">#N/A</definedName>
    <definedName name="_______CAC5" localSheetId="3">#REF!</definedName>
    <definedName name="_______CAC5" localSheetId="4">#REF!</definedName>
    <definedName name="_______CAC5">#REF!</definedName>
    <definedName name="_______CAN28" localSheetId="3">#REF!</definedName>
    <definedName name="_______CAN28" localSheetId="4">#REF!</definedName>
    <definedName name="_______CAN28">#REF!</definedName>
    <definedName name="_______Cod1" localSheetId="3">#REF!</definedName>
    <definedName name="_______Cod1" localSheetId="4">#REF!</definedName>
    <definedName name="_______Cod1">#REF!</definedName>
    <definedName name="_______CUA44">#REF!</definedName>
    <definedName name="_______EST1">#REF!</definedName>
    <definedName name="_______EST10">#REF!</definedName>
    <definedName name="_______EST11">#REF!</definedName>
    <definedName name="_______EST12">#REF!</definedName>
    <definedName name="_______EST13">#REF!</definedName>
    <definedName name="_______EST14">#REF!</definedName>
    <definedName name="_______EST15">#REF!</definedName>
    <definedName name="_______EST16">#REF!</definedName>
    <definedName name="_______EST17">#REF!</definedName>
    <definedName name="_______EST18">#REF!</definedName>
    <definedName name="_______EST19">#REF!</definedName>
    <definedName name="_______EST2">#REF!</definedName>
    <definedName name="_______EST3">#REF!</definedName>
    <definedName name="_______EST4">#REF!</definedName>
    <definedName name="_______EST5">#REF!</definedName>
    <definedName name="_______EST6">#REF!</definedName>
    <definedName name="_______EST7">#REF!</definedName>
    <definedName name="_______EST8">#REF!</definedName>
    <definedName name="_______EST9">#REF!</definedName>
    <definedName name="_______EXC1">#REF!</definedName>
    <definedName name="_______EXC10">#REF!</definedName>
    <definedName name="_______EXC11">#REF!</definedName>
    <definedName name="_______EXC12">#REF!</definedName>
    <definedName name="_______EXC2">#REF!</definedName>
    <definedName name="_______EXC3">#REF!</definedName>
    <definedName name="_______EXC4">#REF!</definedName>
    <definedName name="_______EXC5">#REF!</definedName>
    <definedName name="_______EXC6">#REF!</definedName>
    <definedName name="_______EXC7">#REF!</definedName>
    <definedName name="_______EXC8">#REF!</definedName>
    <definedName name="_______EXC9">#REF!</definedName>
    <definedName name="_______i1">#REF!</definedName>
    <definedName name="_______LA124">#REF!</definedName>
    <definedName name="_______LAC18">#REF!</definedName>
    <definedName name="_______MA2" localSheetId="3">#REF!</definedName>
    <definedName name="_______MA2" localSheetId="4">#REF!</definedName>
    <definedName name="_______MA2">#REF!</definedName>
    <definedName name="_______PJ50">#REF!</definedName>
    <definedName name="_______Po2">#REF!</definedName>
    <definedName name="_______R84JH">#REF!</definedName>
    <definedName name="_______REP43">#REF!</definedName>
    <definedName name="_______SBC1" localSheetId="3">#REF!</definedName>
    <definedName name="_______SBC1" localSheetId="4">#REF!</definedName>
    <definedName name="_______SBC1">#REF!</definedName>
    <definedName name="_______SBC3" localSheetId="3">#REF!</definedName>
    <definedName name="_______SBC3" localSheetId="4">#REF!</definedName>
    <definedName name="_______SBC3">#REF!</definedName>
    <definedName name="_______SBC5" localSheetId="3">#REF!</definedName>
    <definedName name="_______SBC5" localSheetId="4">#REF!</definedName>
    <definedName name="_______SBC5">#REF!</definedName>
    <definedName name="_______TEP44">#N/A</definedName>
    <definedName name="_______TPE1132">#N/A</definedName>
    <definedName name="_______TPE12" localSheetId="3">#REF!</definedName>
    <definedName name="_______TPE12" localSheetId="4">#REF!</definedName>
    <definedName name="_______TPE12">#REF!</definedName>
    <definedName name="_______TPE1331">#N/A</definedName>
    <definedName name="_______TPE1702">#N/A</definedName>
    <definedName name="_______TPE1703">#N/A</definedName>
    <definedName name="_______TPE1704">#N/A</definedName>
    <definedName name="_______TPE1706">#N/A</definedName>
    <definedName name="_______TPE1708">#N/A</definedName>
    <definedName name="_______TPE1710">#N/A</definedName>
    <definedName name="_______TPE1735">#N/A</definedName>
    <definedName name="_______TPE1763">#N/A</definedName>
    <definedName name="_______TPE1790">#N/A</definedName>
    <definedName name="_______TPF12" localSheetId="3">#REF!</definedName>
    <definedName name="_______TPF12" localSheetId="4">#REF!</definedName>
    <definedName name="_______TPF12">#REF!</definedName>
    <definedName name="_______TUZ22">#REF!</definedName>
    <definedName name="_______TUZ36">#REF!</definedName>
    <definedName name="_______TZ2110">#REF!</definedName>
    <definedName name="_______TZ213">#REF!</definedName>
    <definedName name="_______TZ214">#N/A</definedName>
    <definedName name="_______TZ216">#N/A</definedName>
    <definedName name="_______TZ268">#REF!</definedName>
    <definedName name="_______TZ323">#REF!</definedName>
    <definedName name="_______TZ324">#REF!</definedName>
    <definedName name="_______TZ32510">#N/A</definedName>
    <definedName name="______ADH12">#REF!</definedName>
    <definedName name="______ADM12">#REF!</definedName>
    <definedName name="______ADM4">#REF!</definedName>
    <definedName name="______AFC1" localSheetId="3">#REF!</definedName>
    <definedName name="______AFC1" localSheetId="4">#REF!</definedName>
    <definedName name="______AFC1">#REF!</definedName>
    <definedName name="______AFC3" localSheetId="3">#REF!</definedName>
    <definedName name="______AFC3" localSheetId="4">#REF!</definedName>
    <definedName name="______AFC3">#REF!</definedName>
    <definedName name="______AFC5" localSheetId="3">#REF!</definedName>
    <definedName name="______AFC5" localSheetId="4">#REF!</definedName>
    <definedName name="______AFC5">#REF!</definedName>
    <definedName name="______AIU1" localSheetId="3">#REF!</definedName>
    <definedName name="______AIU1" localSheetId="4">#REF!</definedName>
    <definedName name="______AIU1">#REF!</definedName>
    <definedName name="______AIU2" localSheetId="3">#REF!</definedName>
    <definedName name="______AIU2" localSheetId="4">#REF!</definedName>
    <definedName name="______AIU2">#REF!</definedName>
    <definedName name="______AIU3">#REF!</definedName>
    <definedName name="______BAZ10">#REF!</definedName>
    <definedName name="______BGC1" localSheetId="3">#REF!</definedName>
    <definedName name="______BGC1" localSheetId="4">#REF!</definedName>
    <definedName name="______BGC1">#REF!</definedName>
    <definedName name="______BGC3" localSheetId="3">#REF!</definedName>
    <definedName name="______BGC3" localSheetId="4">#REF!</definedName>
    <definedName name="______BGC3">#REF!</definedName>
    <definedName name="______BGC5" localSheetId="3">#REF!</definedName>
    <definedName name="______BGC5" localSheetId="4">#REF!</definedName>
    <definedName name="______BGC5">#REF!</definedName>
    <definedName name="______BLO20" localSheetId="3">#REF!</definedName>
    <definedName name="______BLO20" localSheetId="4">#REF!</definedName>
    <definedName name="______BLO20">#REF!</definedName>
    <definedName name="______CAC1" localSheetId="3">#REF!</definedName>
    <definedName name="______CAC1" localSheetId="4">#REF!</definedName>
    <definedName name="______CAC1">#REF!</definedName>
    <definedName name="______CAC3" localSheetId="3">#REF!</definedName>
    <definedName name="______CAC3" localSheetId="4">#REF!</definedName>
    <definedName name="______CAC3">#REF!</definedName>
    <definedName name="______CAC5" localSheetId="3">#REF!</definedName>
    <definedName name="______CAC5" localSheetId="4">#REF!</definedName>
    <definedName name="______CAC5">#REF!</definedName>
    <definedName name="______CAN28" localSheetId="3">#REF!</definedName>
    <definedName name="______CAN28" localSheetId="4">#REF!</definedName>
    <definedName name="______CAN28">#REF!</definedName>
    <definedName name="______Cod1" localSheetId="3">#REF!</definedName>
    <definedName name="______Cod1" localSheetId="4">#REF!</definedName>
    <definedName name="______Cod1">#REF!</definedName>
    <definedName name="______CUA44">#REF!</definedName>
    <definedName name="______EST1">#REF!</definedName>
    <definedName name="______EST10">#REF!</definedName>
    <definedName name="______EST11">#REF!</definedName>
    <definedName name="______EST12">#REF!</definedName>
    <definedName name="______EST13">#REF!</definedName>
    <definedName name="______EST14">#REF!</definedName>
    <definedName name="______EST15">#REF!</definedName>
    <definedName name="______EST16">#REF!</definedName>
    <definedName name="______EST17">#REF!</definedName>
    <definedName name="______EST18">#REF!</definedName>
    <definedName name="______EST19">#REF!</definedName>
    <definedName name="______EST2">#REF!</definedName>
    <definedName name="______EST3">#REF!</definedName>
    <definedName name="______EST4">#REF!</definedName>
    <definedName name="______EST5">#REF!</definedName>
    <definedName name="______EST6">#REF!</definedName>
    <definedName name="______EST7">#REF!</definedName>
    <definedName name="______EST8">#REF!</definedName>
    <definedName name="______EST9">#REF!</definedName>
    <definedName name="______EXC1">#REF!</definedName>
    <definedName name="______EXC10">#REF!</definedName>
    <definedName name="______EXC11">#REF!</definedName>
    <definedName name="______EXC12">#REF!</definedName>
    <definedName name="______EXC2">#REF!</definedName>
    <definedName name="______EXC3">#REF!</definedName>
    <definedName name="______EXC4">#REF!</definedName>
    <definedName name="______EXC5">#REF!</definedName>
    <definedName name="______EXC6">#REF!</definedName>
    <definedName name="______EXC7">#REF!</definedName>
    <definedName name="______EXC8">#REF!</definedName>
    <definedName name="______EXC9">#REF!</definedName>
    <definedName name="______i1">#REF!</definedName>
    <definedName name="______INF1" localSheetId="3">#REF!</definedName>
    <definedName name="______INF1" localSheetId="4">#REF!</definedName>
    <definedName name="______INF1">#REF!</definedName>
    <definedName name="______LA124">#REF!</definedName>
    <definedName name="______LAC18">#REF!</definedName>
    <definedName name="______MA2" localSheetId="3">#REF!</definedName>
    <definedName name="______MA2" localSheetId="4">#REF!</definedName>
    <definedName name="______MA2">#REF!</definedName>
    <definedName name="______PJ50">#REF!</definedName>
    <definedName name="______Po2" localSheetId="3">#REF!</definedName>
    <definedName name="______Po2" localSheetId="4">#REF!</definedName>
    <definedName name="______Po2">#REF!</definedName>
    <definedName name="______R84JH" localSheetId="3">#REF!</definedName>
    <definedName name="______R84JH" localSheetId="4">#REF!</definedName>
    <definedName name="______R84JH">#REF!</definedName>
    <definedName name="______REP43" localSheetId="3">#REF!</definedName>
    <definedName name="______REP43" localSheetId="4">#REF!</definedName>
    <definedName name="______REP43">#REF!</definedName>
    <definedName name="______SBC1" localSheetId="3">#REF!</definedName>
    <definedName name="______SBC1" localSheetId="4">#REF!</definedName>
    <definedName name="______SBC1">#REF!</definedName>
    <definedName name="______SBC3" localSheetId="3">#REF!</definedName>
    <definedName name="______SBC3" localSheetId="4">#REF!</definedName>
    <definedName name="______SBC3">#REF!</definedName>
    <definedName name="______SBC5" localSheetId="3">#REF!</definedName>
    <definedName name="______SBC5" localSheetId="4">#REF!</definedName>
    <definedName name="______SBC5">#REF!</definedName>
    <definedName name="______TEP44" localSheetId="3">#REF!</definedName>
    <definedName name="______TEP44" localSheetId="4">#REF!</definedName>
    <definedName name="______TEP44">#REF!</definedName>
    <definedName name="______TPE1132">#N/A</definedName>
    <definedName name="______TPE12" localSheetId="3">#REF!</definedName>
    <definedName name="______TPE12" localSheetId="4">#REF!</definedName>
    <definedName name="______TPE12">#REF!</definedName>
    <definedName name="______TPE1331">#N/A</definedName>
    <definedName name="______TPE1702">#N/A</definedName>
    <definedName name="______TPE1703">#N/A</definedName>
    <definedName name="______TPE1704">#N/A</definedName>
    <definedName name="______TPE1706">#N/A</definedName>
    <definedName name="______TPE1708">#N/A</definedName>
    <definedName name="______TPE1710">#N/A</definedName>
    <definedName name="______TPE1735">#N/A</definedName>
    <definedName name="______TPE1763">#N/A</definedName>
    <definedName name="______TPE1790">#N/A</definedName>
    <definedName name="______TPF12">#REF!</definedName>
    <definedName name="______TUZ22" localSheetId="3">#REF!</definedName>
    <definedName name="______TUZ22" localSheetId="4">#REF!</definedName>
    <definedName name="______TUZ22">#REF!</definedName>
    <definedName name="______TUZ36" localSheetId="3">#REF!</definedName>
    <definedName name="______TUZ36" localSheetId="4">#REF!</definedName>
    <definedName name="______TUZ36">#REF!</definedName>
    <definedName name="______TZ2110">#REF!</definedName>
    <definedName name="______TZ213">#REF!</definedName>
    <definedName name="______TZ214">#N/A</definedName>
    <definedName name="______TZ216">#REF!</definedName>
    <definedName name="______TZ268">#REF!</definedName>
    <definedName name="______TZ323" localSheetId="3">#REF!</definedName>
    <definedName name="______TZ323" localSheetId="4">#REF!</definedName>
    <definedName name="______TZ323">#REF!</definedName>
    <definedName name="______TZ324">#REF!</definedName>
    <definedName name="______TZ32510">#N/A</definedName>
    <definedName name="_____ADH12">#REF!</definedName>
    <definedName name="_____ADM12">#REF!</definedName>
    <definedName name="_____ADM4">#REF!</definedName>
    <definedName name="_____AFC1" localSheetId="3">#REF!</definedName>
    <definedName name="_____AFC1" localSheetId="4">#REF!</definedName>
    <definedName name="_____AFC1">#REF!</definedName>
    <definedName name="_____AFC3" localSheetId="3">#REF!</definedName>
    <definedName name="_____AFC3" localSheetId="4">#REF!</definedName>
    <definedName name="_____AFC3">#REF!</definedName>
    <definedName name="_____AFC5" localSheetId="3">#REF!</definedName>
    <definedName name="_____AFC5" localSheetId="4">#REF!</definedName>
    <definedName name="_____AFC5">#REF!</definedName>
    <definedName name="_____AIU1" localSheetId="3">#REF!</definedName>
    <definedName name="_____AIU1" localSheetId="4">#REF!</definedName>
    <definedName name="_____AIU1">#REF!</definedName>
    <definedName name="_____AIU2" localSheetId="3">#REF!</definedName>
    <definedName name="_____AIU2" localSheetId="4">#REF!</definedName>
    <definedName name="_____AIU2">#REF!</definedName>
    <definedName name="_____AIU3">#REF!</definedName>
    <definedName name="_____BAZ10">#REF!</definedName>
    <definedName name="_____BGC1" localSheetId="3">#REF!</definedName>
    <definedName name="_____BGC1" localSheetId="4">#REF!</definedName>
    <definedName name="_____BGC1">#REF!</definedName>
    <definedName name="_____BGC3" localSheetId="3">#REF!</definedName>
    <definedName name="_____BGC3" localSheetId="4">#REF!</definedName>
    <definedName name="_____BGC3">#REF!</definedName>
    <definedName name="_____BGC5" localSheetId="3">#REF!</definedName>
    <definedName name="_____BGC5" localSheetId="4">#REF!</definedName>
    <definedName name="_____BGC5">#REF!</definedName>
    <definedName name="_____BLO20" localSheetId="3">#REF!</definedName>
    <definedName name="_____BLO20" localSheetId="4">#REF!</definedName>
    <definedName name="_____BLO20">#REF!</definedName>
    <definedName name="_____CAC1" localSheetId="3">#REF!</definedName>
    <definedName name="_____CAC1" localSheetId="4">#REF!</definedName>
    <definedName name="_____CAC1">#REF!</definedName>
    <definedName name="_____CAC3" localSheetId="3">#REF!</definedName>
    <definedName name="_____CAC3" localSheetId="4">#REF!</definedName>
    <definedName name="_____CAC3">#REF!</definedName>
    <definedName name="_____CAC5" localSheetId="3">#REF!</definedName>
    <definedName name="_____CAC5" localSheetId="4">#REF!</definedName>
    <definedName name="_____CAC5">#REF!</definedName>
    <definedName name="_____CAN28" localSheetId="3">#REF!</definedName>
    <definedName name="_____CAN28" localSheetId="4">#REF!</definedName>
    <definedName name="_____CAN28">#REF!</definedName>
    <definedName name="_____Cod1">#REF!</definedName>
    <definedName name="_____CUA44" localSheetId="3">#REF!</definedName>
    <definedName name="_____CUA44" localSheetId="4">#REF!</definedName>
    <definedName name="_____CUA44">#REF!</definedName>
    <definedName name="_____EST1">#REF!</definedName>
    <definedName name="_____EST10">#REF!</definedName>
    <definedName name="_____EST11">#REF!</definedName>
    <definedName name="_____EST12">#REF!</definedName>
    <definedName name="_____EST13">#REF!</definedName>
    <definedName name="_____EST14">#REF!</definedName>
    <definedName name="_____EST15">#REF!</definedName>
    <definedName name="_____EST16">#REF!</definedName>
    <definedName name="_____EST17">#REF!</definedName>
    <definedName name="_____EST18">#REF!</definedName>
    <definedName name="_____EST19">#REF!</definedName>
    <definedName name="_____EST2">#REF!</definedName>
    <definedName name="_____EST3">#REF!</definedName>
    <definedName name="_____EST4">#REF!</definedName>
    <definedName name="_____EST5">#REF!</definedName>
    <definedName name="_____EST7">#REF!</definedName>
    <definedName name="_____EST8">#REF!</definedName>
    <definedName name="_____EST9">#REF!</definedName>
    <definedName name="_____EXC1">#REF!</definedName>
    <definedName name="_____EXC10">#REF!</definedName>
    <definedName name="_____EXC11">#REF!</definedName>
    <definedName name="_____EXC12">#REF!</definedName>
    <definedName name="_____EXC2">#REF!</definedName>
    <definedName name="_____EXC3">#REF!</definedName>
    <definedName name="_____EXC4">#REF!</definedName>
    <definedName name="_____EXC5">#REF!</definedName>
    <definedName name="_____EXC6">#REF!</definedName>
    <definedName name="_____EXC7">#REF!</definedName>
    <definedName name="_____EXC8">#REF!</definedName>
    <definedName name="_____EXC9">#REF!</definedName>
    <definedName name="_____i1">#REF!</definedName>
    <definedName name="_____LA124">#REF!</definedName>
    <definedName name="_____LAC18" localSheetId="3">#REF!</definedName>
    <definedName name="_____LAC18" localSheetId="4">#REF!</definedName>
    <definedName name="_____LAC18">#REF!</definedName>
    <definedName name="_____MA2">#REF!</definedName>
    <definedName name="_____Pa1" localSheetId="3">#REF!</definedName>
    <definedName name="_____Pa1" localSheetId="4">#REF!</definedName>
    <definedName name="_____Pa1">#REF!</definedName>
    <definedName name="_____Pa2" localSheetId="3">#REF!</definedName>
    <definedName name="_____Pa2" localSheetId="4">#REF!</definedName>
    <definedName name="_____Pa2">#REF!</definedName>
    <definedName name="_____Pa3" localSheetId="3">#REF!</definedName>
    <definedName name="_____Pa3" localSheetId="4">#REF!</definedName>
    <definedName name="_____Pa3">#REF!</definedName>
    <definedName name="_____Pa4" localSheetId="3">#REF!</definedName>
    <definedName name="_____Pa4" localSheetId="4">#REF!</definedName>
    <definedName name="_____Pa4">#REF!</definedName>
    <definedName name="_____PJ50" localSheetId="3">#REF!</definedName>
    <definedName name="_____PJ50" localSheetId="4">#REF!</definedName>
    <definedName name="_____PJ50">#REF!</definedName>
    <definedName name="_____pj51">#REF!</definedName>
    <definedName name="_____Po2">#REF!</definedName>
    <definedName name="_____R84JH">#REF!</definedName>
    <definedName name="_____REP43">#REF!</definedName>
    <definedName name="_____SBC1" localSheetId="3">#REF!</definedName>
    <definedName name="_____SBC1" localSheetId="4">#REF!</definedName>
    <definedName name="_____SBC1">#REF!</definedName>
    <definedName name="_____SBC3" localSheetId="3">#REF!</definedName>
    <definedName name="_____SBC3" localSheetId="4">#REF!</definedName>
    <definedName name="_____SBC3">#REF!</definedName>
    <definedName name="_____SBC5" localSheetId="3">#REF!</definedName>
    <definedName name="_____SBC5" localSheetId="4">#REF!</definedName>
    <definedName name="_____SBC5">#REF!</definedName>
    <definedName name="_____TEP44">#N/A</definedName>
    <definedName name="_____TPE1132" localSheetId="3">#REF!</definedName>
    <definedName name="_____TPE1132" localSheetId="4">#REF!</definedName>
    <definedName name="_____TPE1132">#REF!</definedName>
    <definedName name="_____TPE12" localSheetId="3">#REF!</definedName>
    <definedName name="_____TPE12" localSheetId="4">#REF!</definedName>
    <definedName name="_____TPE12">#REF!</definedName>
    <definedName name="_____TPE1331" localSheetId="3">#REF!</definedName>
    <definedName name="_____TPE1331" localSheetId="4">#REF!</definedName>
    <definedName name="_____TPE1331">#REF!</definedName>
    <definedName name="_____TPE1702" localSheetId="3">#REF!</definedName>
    <definedName name="_____TPE1702" localSheetId="4">#REF!</definedName>
    <definedName name="_____TPE1702">#REF!</definedName>
    <definedName name="_____TPE1703">#REF!</definedName>
    <definedName name="_____TPE1704">#REF!</definedName>
    <definedName name="_____TPE1706">#REF!</definedName>
    <definedName name="_____TPE1708">#REF!</definedName>
    <definedName name="_____TPE1710">#REF!</definedName>
    <definedName name="_____TPE1735">#REF!</definedName>
    <definedName name="_____TPE1763">#REF!</definedName>
    <definedName name="_____TPE1790">#REF!</definedName>
    <definedName name="_____TPF12">#REF!</definedName>
    <definedName name="_____TUZ22">#REF!</definedName>
    <definedName name="_____TUZ36">#REF!</definedName>
    <definedName name="_____TZ2110">#REF!</definedName>
    <definedName name="_____TZ213">#REF!</definedName>
    <definedName name="_____TZ214">#REF!</definedName>
    <definedName name="_____TZ216">#N/A</definedName>
    <definedName name="_____TZ268">#REF!</definedName>
    <definedName name="_____TZ323">#REF!</definedName>
    <definedName name="_____TZ324">#REF!</definedName>
    <definedName name="_____TZ32510">#REF!</definedName>
    <definedName name="____ADH12">#REF!</definedName>
    <definedName name="____ADM12">#REF!</definedName>
    <definedName name="____ADM3">#REF!</definedName>
    <definedName name="____ADM4">#REF!</definedName>
    <definedName name="____AFC1" localSheetId="3">#REF!</definedName>
    <definedName name="____AFC1" localSheetId="4">#REF!</definedName>
    <definedName name="____AFC1">#REF!</definedName>
    <definedName name="____AFC3" localSheetId="3">#REF!</definedName>
    <definedName name="____AFC3" localSheetId="4">#REF!</definedName>
    <definedName name="____AFC3">#REF!</definedName>
    <definedName name="____AFC5" localSheetId="3">#REF!</definedName>
    <definedName name="____AFC5" localSheetId="4">#REF!</definedName>
    <definedName name="____AFC5">#REF!</definedName>
    <definedName name="____AIU1" localSheetId="3">#REF!</definedName>
    <definedName name="____AIU1" localSheetId="4">#REF!</definedName>
    <definedName name="____AIU1">#REF!</definedName>
    <definedName name="____AIU2">#REF!</definedName>
    <definedName name="____AIU3">#REF!</definedName>
    <definedName name="____BAZ10" localSheetId="3">#REF!</definedName>
    <definedName name="____BAZ10" localSheetId="4">#REF!</definedName>
    <definedName name="____BAZ10">#REF!</definedName>
    <definedName name="____BGC1" localSheetId="3">#REF!</definedName>
    <definedName name="____BGC1" localSheetId="4">#REF!</definedName>
    <definedName name="____BGC1">#REF!</definedName>
    <definedName name="____BGC3" localSheetId="3">#REF!</definedName>
    <definedName name="____BGC3" localSheetId="4">#REF!</definedName>
    <definedName name="____BGC3">#REF!</definedName>
    <definedName name="____BGC5" localSheetId="3">#REF!</definedName>
    <definedName name="____BGC5" localSheetId="4">#REF!</definedName>
    <definedName name="____BGC5">#REF!</definedName>
    <definedName name="____BLO20" localSheetId="3">#REF!</definedName>
    <definedName name="____BLO20" localSheetId="4">#REF!</definedName>
    <definedName name="____BLO20">#REF!</definedName>
    <definedName name="____C2254JH">#REF!</definedName>
    <definedName name="____C452JH">#REF!</definedName>
    <definedName name="____C903L">#REF!</definedName>
    <definedName name="____CAC1" localSheetId="3">#REF!</definedName>
    <definedName name="____CAC1" localSheetId="4">#REF!</definedName>
    <definedName name="____CAC1">#REF!</definedName>
    <definedName name="____CAC3" localSheetId="3">#REF!</definedName>
    <definedName name="____CAC3" localSheetId="4">#REF!</definedName>
    <definedName name="____CAC3">#REF!</definedName>
    <definedName name="____CAC5" localSheetId="3">#REF!</definedName>
    <definedName name="____CAC5" localSheetId="4">#REF!</definedName>
    <definedName name="____CAC5">#REF!</definedName>
    <definedName name="____CAN28" localSheetId="3">#REF!</definedName>
    <definedName name="____CAN28" localSheetId="4">#REF!</definedName>
    <definedName name="____CAN28">#REF!</definedName>
    <definedName name="____Cod1" localSheetId="3">#REF!</definedName>
    <definedName name="____Cod1" localSheetId="4">#REF!</definedName>
    <definedName name="____Cod1">#REF!</definedName>
    <definedName name="____CUA44">#REF!</definedName>
    <definedName name="____EST1">#REF!</definedName>
    <definedName name="____EST10">#REF!</definedName>
    <definedName name="____EST11">#REF!</definedName>
    <definedName name="____EST12">#REF!</definedName>
    <definedName name="____EST13">#REF!</definedName>
    <definedName name="____EST14">#REF!</definedName>
    <definedName name="____EST15">#REF!</definedName>
    <definedName name="____EST16">#REF!</definedName>
    <definedName name="____EST17">#REF!</definedName>
    <definedName name="____EST18">#REF!</definedName>
    <definedName name="____EST19">#REF!</definedName>
    <definedName name="____EST2">#REF!</definedName>
    <definedName name="____EST3">#REF!</definedName>
    <definedName name="____EST4">#REF!</definedName>
    <definedName name="____EST5">#REF!</definedName>
    <definedName name="____EST6">#REF!</definedName>
    <definedName name="____EST7">#REF!</definedName>
    <definedName name="____EST8">#REF!</definedName>
    <definedName name="____EST9">#REF!</definedName>
    <definedName name="____EXC1">#REF!</definedName>
    <definedName name="____EXC10">#REF!</definedName>
    <definedName name="____EXC11">#REF!</definedName>
    <definedName name="____EXC12">#REF!</definedName>
    <definedName name="____EXC2">#REF!</definedName>
    <definedName name="____EXC3">#REF!</definedName>
    <definedName name="____EXC4">#REF!</definedName>
    <definedName name="____EXC5">#REF!</definedName>
    <definedName name="____EXC6">#REF!</definedName>
    <definedName name="____EXC7">#REF!</definedName>
    <definedName name="____EXC8">#REF!</definedName>
    <definedName name="____EXC9">#REF!</definedName>
    <definedName name="____FYB02">#REF!</definedName>
    <definedName name="____FYB03" localSheetId="3">#REF!</definedName>
    <definedName name="____FYB03" localSheetId="4">#REF!</definedName>
    <definedName name="____FYB03">#REF!</definedName>
    <definedName name="____FYB08">#REF!</definedName>
    <definedName name="____i1">#REF!</definedName>
    <definedName name="____LA124">#REF!</definedName>
    <definedName name="____LAC18">#REF!</definedName>
    <definedName name="____MA2">#REF!</definedName>
    <definedName name="____Pa1">#REF!</definedName>
    <definedName name="____Pa2">#REF!</definedName>
    <definedName name="____Pa3">#REF!</definedName>
    <definedName name="____Pa4">#REF!</definedName>
    <definedName name="____PJ50" localSheetId="3">#REF!</definedName>
    <definedName name="____PJ50" localSheetId="4">#REF!</definedName>
    <definedName name="____PJ50">#REF!</definedName>
    <definedName name="____pj51" localSheetId="3">#REF!</definedName>
    <definedName name="____pj51" localSheetId="4">#REF!</definedName>
    <definedName name="____pj51">#REF!</definedName>
    <definedName name="____Po2" localSheetId="3">#REF!</definedName>
    <definedName name="____Po2" localSheetId="4">#REF!</definedName>
    <definedName name="____Po2">#REF!</definedName>
    <definedName name="____R" localSheetId="5" hidden="1">{#N/A,#N/A,FALSE,"GRAFICO";#N/A,#N/A,FALSE,"CAJA (2)";#N/A,#N/A,FALSE,"TERCEROS-PROMEDIO";#N/A,#N/A,FALSE,"CAJA";#N/A,#N/A,FALSE,"INGRESOS1995-2003";#N/A,#N/A,FALSE,"GASTOS1995-2003"}</definedName>
    <definedName name="____R" localSheetId="0" hidden="1">{#N/A,#N/A,FALSE,"GRAFICO";#N/A,#N/A,FALSE,"CAJA (2)";#N/A,#N/A,FALSE,"TERCEROS-PROMEDIO";#N/A,#N/A,FALSE,"CAJA";#N/A,#N/A,FALSE,"INGRESOS1995-2003";#N/A,#N/A,FALSE,"GASTOS1995-2003"}</definedName>
    <definedName name="____R" localSheetId="3" hidden="1">{#N/A,#N/A,FALSE,"GRAFICO";#N/A,#N/A,FALSE,"CAJA (2)";#N/A,#N/A,FALSE,"TERCEROS-PROMEDIO";#N/A,#N/A,FALSE,"CAJA";#N/A,#N/A,FALSE,"INGRESOS1995-2003";#N/A,#N/A,FALSE,"GASTOS1995-2003"}</definedName>
    <definedName name="____R" localSheetId="4" hidden="1">{#N/A,#N/A,FALSE,"GRAFICO";#N/A,#N/A,FALSE,"CAJA (2)";#N/A,#N/A,FALSE,"TERCEROS-PROMEDIO";#N/A,#N/A,FALSE,"CAJA";#N/A,#N/A,FALSE,"INGRESOS1995-2003";#N/A,#N/A,FALSE,"GASTOS1995-2003"}</definedName>
    <definedName name="____R" hidden="1">{#N/A,#N/A,FALSE,"GRAFICO";#N/A,#N/A,FALSE,"CAJA (2)";#N/A,#N/A,FALSE,"TERCEROS-PROMEDIO";#N/A,#N/A,FALSE,"CAJA";#N/A,#N/A,FALSE,"INGRESOS1995-2003";#N/A,#N/A,FALSE,"GASTOS1995-2003"}</definedName>
    <definedName name="____R32JH">#REF!</definedName>
    <definedName name="____R43JH">#REF!</definedName>
    <definedName name="____R64BB">#REF!</definedName>
    <definedName name="____R64JH">#REF!</definedName>
    <definedName name="____R84JH">#REF!</definedName>
    <definedName name="____REP43" localSheetId="3">#REF!</definedName>
    <definedName name="____REP43" localSheetId="4">#REF!</definedName>
    <definedName name="____REP43">#REF!</definedName>
    <definedName name="____SBC1" localSheetId="3">#REF!</definedName>
    <definedName name="____SBC1" localSheetId="4">#REF!</definedName>
    <definedName name="____SBC1">#REF!</definedName>
    <definedName name="____SBC3" localSheetId="3">#REF!</definedName>
    <definedName name="____SBC3" localSheetId="4">#REF!</definedName>
    <definedName name="____SBC3">#REF!</definedName>
    <definedName name="____SBC5" localSheetId="3">#REF!</definedName>
    <definedName name="____SBC5" localSheetId="4">#REF!</definedName>
    <definedName name="____SBC5">#REF!</definedName>
    <definedName name="____ST166">#REF!</definedName>
    <definedName name="____TEP44">#N/A</definedName>
    <definedName name="____TES44">#REF!</definedName>
    <definedName name="____TES66">#REF!</definedName>
    <definedName name="____TPE1132" localSheetId="3">#REF!</definedName>
    <definedName name="____TPE1132" localSheetId="4">#REF!</definedName>
    <definedName name="____TPE1132">#N/A</definedName>
    <definedName name="____TPE12" localSheetId="3">#REF!</definedName>
    <definedName name="____TPE12" localSheetId="4">#REF!</definedName>
    <definedName name="____TPE12">#REF!</definedName>
    <definedName name="____TPE1331" localSheetId="3">#REF!</definedName>
    <definedName name="____TPE1331" localSheetId="4">#REF!</definedName>
    <definedName name="____TPE1331">#N/A</definedName>
    <definedName name="____TPE1702" localSheetId="3">#REF!</definedName>
    <definedName name="____TPE1702" localSheetId="4">#REF!</definedName>
    <definedName name="____TPE1702">#N/A</definedName>
    <definedName name="____TPE1703" localSheetId="3">#REF!</definedName>
    <definedName name="____TPE1703" localSheetId="4">#REF!</definedName>
    <definedName name="____TPE1703">#N/A</definedName>
    <definedName name="____TPE1704" localSheetId="3">#REF!</definedName>
    <definedName name="____TPE1704" localSheetId="4">#REF!</definedName>
    <definedName name="____TPE1704">#N/A</definedName>
    <definedName name="____TPE1706" localSheetId="3">#REF!</definedName>
    <definedName name="____TPE1706" localSheetId="4">#REF!</definedName>
    <definedName name="____TPE1706">#N/A</definedName>
    <definedName name="____TPE1708" localSheetId="3">#REF!</definedName>
    <definedName name="____TPE1708" localSheetId="4">#REF!</definedName>
    <definedName name="____TPE1708">#N/A</definedName>
    <definedName name="____TPE1710" localSheetId="3">#REF!</definedName>
    <definedName name="____TPE1710" localSheetId="4">#REF!</definedName>
    <definedName name="____TPE1710">#N/A</definedName>
    <definedName name="____TPE1735" localSheetId="3">#REF!</definedName>
    <definedName name="____TPE1735" localSheetId="4">#REF!</definedName>
    <definedName name="____TPE1735">#N/A</definedName>
    <definedName name="____TPE1763" localSheetId="3">#REF!</definedName>
    <definedName name="____TPE1763" localSheetId="4">#REF!</definedName>
    <definedName name="____TPE1763">#N/A</definedName>
    <definedName name="____TPE1790" localSheetId="3">#REF!</definedName>
    <definedName name="____TPE1790" localSheetId="4">#REF!</definedName>
    <definedName name="____TPE1790">#N/A</definedName>
    <definedName name="____TPE8016" localSheetId="3">#REF!</definedName>
    <definedName name="____TPE8016" localSheetId="4">#REF!</definedName>
    <definedName name="____TPE8016">#REF!</definedName>
    <definedName name="____TPE8020" localSheetId="3">#REF!</definedName>
    <definedName name="____TPE8020" localSheetId="4">#REF!</definedName>
    <definedName name="____TPE8020">#REF!</definedName>
    <definedName name="____TPE8025">#REF!</definedName>
    <definedName name="____TPF12" localSheetId="3">#REF!</definedName>
    <definedName name="____TPF12" localSheetId="4">#REF!</definedName>
    <definedName name="____TPF12">#REF!</definedName>
    <definedName name="____TPN1002">#REF!</definedName>
    <definedName name="____TPN1003">#REF!</definedName>
    <definedName name="____TPN1004">#REF!</definedName>
    <definedName name="____TPN1006">#REF!</definedName>
    <definedName name="____TPN1008">#REF!</definedName>
    <definedName name="____TPN1202">#REF!</definedName>
    <definedName name="____TPN1203">#REF!</definedName>
    <definedName name="____TPN1204">#REF!</definedName>
    <definedName name="____TPN1206">#REF!</definedName>
    <definedName name="____TPN1208">#REF!</definedName>
    <definedName name="____TPN16012">#REF!</definedName>
    <definedName name="____TPN1602">#REF!</definedName>
    <definedName name="____TPN1603">#REF!</definedName>
    <definedName name="____TPN1604">#REF!</definedName>
    <definedName name="____TPN1606">#REF!</definedName>
    <definedName name="____TPN1608">#REF!</definedName>
    <definedName name="____TUZ22" localSheetId="3">#REF!</definedName>
    <definedName name="____TUZ22" localSheetId="4">#REF!</definedName>
    <definedName name="____TUZ22">#REF!</definedName>
    <definedName name="____TUZ36" localSheetId="3">#REF!</definedName>
    <definedName name="____TUZ36" localSheetId="4">#REF!</definedName>
    <definedName name="____TUZ36">#REF!</definedName>
    <definedName name="____TZ2110" localSheetId="3">#REF!</definedName>
    <definedName name="____TZ2110" localSheetId="4">#REF!</definedName>
    <definedName name="____TZ2110">#REF!</definedName>
    <definedName name="____TZ212" localSheetId="3">#REF!</definedName>
    <definedName name="____TZ212" localSheetId="4">#REF!</definedName>
    <definedName name="____TZ212">#REF!</definedName>
    <definedName name="____TZ213" localSheetId="3">#REF!</definedName>
    <definedName name="____TZ213" localSheetId="4">#REF!</definedName>
    <definedName name="____TZ213">#REF!</definedName>
    <definedName name="____TZ214" localSheetId="3">#REF!</definedName>
    <definedName name="____TZ214" localSheetId="4">#REF!</definedName>
    <definedName name="____TZ214">#N/A</definedName>
    <definedName name="____TZ216" localSheetId="3">#REF!</definedName>
    <definedName name="____TZ216" localSheetId="4">#REF!</definedName>
    <definedName name="____TZ216">#N/A</definedName>
    <definedName name="____TZ218" localSheetId="3">#REF!</definedName>
    <definedName name="____TZ218" localSheetId="4">#REF!</definedName>
    <definedName name="____TZ218">#REF!</definedName>
    <definedName name="____TZ262" localSheetId="3">#REF!</definedName>
    <definedName name="____TZ262" localSheetId="4">#REF!</definedName>
    <definedName name="____TZ262">#REF!</definedName>
    <definedName name="____TZ263" localSheetId="3">#REF!</definedName>
    <definedName name="____TZ263" localSheetId="4">#REF!</definedName>
    <definedName name="____TZ263">#REF!</definedName>
    <definedName name="____TZ264">#REF!</definedName>
    <definedName name="____TZ266">#REF!</definedName>
    <definedName name="____TZ268">#REF!</definedName>
    <definedName name="____TZ323" localSheetId="3">#REF!</definedName>
    <definedName name="____TZ323" localSheetId="4">#REF!</definedName>
    <definedName name="____TZ323">#REF!</definedName>
    <definedName name="____TZ324" localSheetId="3">#REF!</definedName>
    <definedName name="____TZ324" localSheetId="4">#REF!</definedName>
    <definedName name="____TZ324">#REF!</definedName>
    <definedName name="____TZ32510">#N/A</definedName>
    <definedName name="____TZ3254" localSheetId="3">#REF!</definedName>
    <definedName name="____TZ3254" localSheetId="4">#REF!</definedName>
    <definedName name="____TZ3254">#REF!</definedName>
    <definedName name="____TZ3256" localSheetId="3">#REF!</definedName>
    <definedName name="____TZ3256" localSheetId="4">#REF!</definedName>
    <definedName name="____TZ3256">#REF!</definedName>
    <definedName name="____TZ414">#REF!</definedName>
    <definedName name="____TZ416">#REF!</definedName>
    <definedName name="____TZ418">#REF!</definedName>
    <definedName name="___ADH12">#REF!</definedName>
    <definedName name="___ADM12">#REF!</definedName>
    <definedName name="___ADM2">#REF!</definedName>
    <definedName name="___ADM4">#REF!</definedName>
    <definedName name="___AFC1" localSheetId="3">#REF!</definedName>
    <definedName name="___AFC1" localSheetId="4">#REF!</definedName>
    <definedName name="___AFC1">#REF!</definedName>
    <definedName name="___AFC3" localSheetId="3">#REF!</definedName>
    <definedName name="___AFC3" localSheetId="4">#REF!</definedName>
    <definedName name="___AFC3">#REF!</definedName>
    <definedName name="___AFC5" localSheetId="3">#REF!</definedName>
    <definedName name="___AFC5" localSheetId="4">#REF!</definedName>
    <definedName name="___AFC5">#REF!</definedName>
    <definedName name="___AIU1" localSheetId="3">#REF!</definedName>
    <definedName name="___AIU1" localSheetId="4">#REF!</definedName>
    <definedName name="___AIU1">#REF!</definedName>
    <definedName name="___AIU2" localSheetId="3">#REF!</definedName>
    <definedName name="___AIU2" localSheetId="4">#REF!</definedName>
    <definedName name="___AIU2">#REF!</definedName>
    <definedName name="___AIU3">#N/A</definedName>
    <definedName name="___APU221" localSheetId="3">#REF!</definedName>
    <definedName name="___APU221" localSheetId="4">#REF!</definedName>
    <definedName name="___APU221">#REF!</definedName>
    <definedName name="___APU465" localSheetId="3">#REF!</definedName>
    <definedName name="___APU465" localSheetId="4">#REF!</definedName>
    <definedName name="___APU465">#REF!</definedName>
    <definedName name="___BAZ10" localSheetId="3">#REF!</definedName>
    <definedName name="___BAZ10" localSheetId="4">#REF!</definedName>
    <definedName name="___BAZ10">#REF!</definedName>
    <definedName name="___BGC1" localSheetId="3">#REF!</definedName>
    <definedName name="___BGC1" localSheetId="4">#REF!</definedName>
    <definedName name="___BGC1">#REF!</definedName>
    <definedName name="___BGC3" localSheetId="3">#REF!</definedName>
    <definedName name="___BGC3" localSheetId="4">#REF!</definedName>
    <definedName name="___BGC3">#REF!</definedName>
    <definedName name="___BGC5" localSheetId="3">#REF!</definedName>
    <definedName name="___BGC5" localSheetId="4">#REF!</definedName>
    <definedName name="___BGC5">#REF!</definedName>
    <definedName name="___BLO20" localSheetId="3">#REF!</definedName>
    <definedName name="___BLO20" localSheetId="4">#REF!</definedName>
    <definedName name="___BLO20">#REF!</definedName>
    <definedName name="___C452JH" localSheetId="3">#REF!</definedName>
    <definedName name="___C452JH" localSheetId="4">#REF!</definedName>
    <definedName name="___C452JH">#REF!</definedName>
    <definedName name="___CAC1" localSheetId="3">#REF!</definedName>
    <definedName name="___CAC1" localSheetId="4">#REF!</definedName>
    <definedName name="___CAC1">#REF!</definedName>
    <definedName name="___CAC3" localSheetId="3">#REF!</definedName>
    <definedName name="___CAC3" localSheetId="4">#REF!</definedName>
    <definedName name="___CAC3">#REF!</definedName>
    <definedName name="___CAC5" localSheetId="3">#REF!</definedName>
    <definedName name="___CAC5" localSheetId="4">#REF!</definedName>
    <definedName name="___CAC5">#REF!</definedName>
    <definedName name="___CAN28" localSheetId="3">#REF!</definedName>
    <definedName name="___CAN28" localSheetId="4">#REF!</definedName>
    <definedName name="___CAN28">#REF!</definedName>
    <definedName name="___Cod1" localSheetId="3">#REF!</definedName>
    <definedName name="___Cod1" localSheetId="4">#REF!</definedName>
    <definedName name="___Cod1">#REF!</definedName>
    <definedName name="___CUA44" localSheetId="3">#REF!</definedName>
    <definedName name="___CUA44" localSheetId="4">#REF!</definedName>
    <definedName name="___CUA44">#REF!</definedName>
    <definedName name="___EST1" localSheetId="3">#REF!</definedName>
    <definedName name="___EST1" localSheetId="4">#REF!</definedName>
    <definedName name="___EST1">#REF!</definedName>
    <definedName name="___EST10" localSheetId="3">#REF!</definedName>
    <definedName name="___EST10" localSheetId="4">#REF!</definedName>
    <definedName name="___EST10">#REF!</definedName>
    <definedName name="___EST11">#REF!</definedName>
    <definedName name="___EST12" localSheetId="3">#REF!</definedName>
    <definedName name="___EST12" localSheetId="4">#REF!</definedName>
    <definedName name="___EST12">#REF!</definedName>
    <definedName name="___EST13">#REF!</definedName>
    <definedName name="___EST14">#REF!</definedName>
    <definedName name="___EST15">#REF!</definedName>
    <definedName name="___EST16">#REF!</definedName>
    <definedName name="___EST17">#REF!</definedName>
    <definedName name="___EST18">#REF!</definedName>
    <definedName name="___EST19">#REF!</definedName>
    <definedName name="___EST2">#REF!</definedName>
    <definedName name="___EST3">#REF!</definedName>
    <definedName name="___EST4">#REF!</definedName>
    <definedName name="___EST5">#REF!</definedName>
    <definedName name="___EST6">#REF!</definedName>
    <definedName name="___EST7">#REF!</definedName>
    <definedName name="___EST8">#REF!</definedName>
    <definedName name="___EST9">#REF!</definedName>
    <definedName name="___ETF315">#REF!</definedName>
    <definedName name="___EXC1">#REF!</definedName>
    <definedName name="___EXC10">#REF!</definedName>
    <definedName name="___EXC11">#REF!</definedName>
    <definedName name="___EXC12">#REF!</definedName>
    <definedName name="___EXC2">#REF!</definedName>
    <definedName name="___EXC3">#REF!</definedName>
    <definedName name="___EXC4">#REF!</definedName>
    <definedName name="___EXC5">#REF!</definedName>
    <definedName name="___EXC6">#REF!</definedName>
    <definedName name="___EXC7">#REF!</definedName>
    <definedName name="___EXC8">#REF!</definedName>
    <definedName name="___EXC9">#REF!</definedName>
    <definedName name="___FYB02">#REF!</definedName>
    <definedName name="___INF1" localSheetId="3">#REF!</definedName>
    <definedName name="___INF1" localSheetId="4">#REF!</definedName>
    <definedName name="___INF1">#REF!</definedName>
    <definedName name="___LA124">#REF!</definedName>
    <definedName name="___LAC18" localSheetId="3">#REF!</definedName>
    <definedName name="___LAC18" localSheetId="4">#REF!</definedName>
    <definedName name="___LAC18">#REF!</definedName>
    <definedName name="___MA2" localSheetId="3">#REF!</definedName>
    <definedName name="___MA2" localSheetId="4">#REF!</definedName>
    <definedName name="___MA2">#REF!</definedName>
    <definedName name="___MA3">#REF!</definedName>
    <definedName name="___MAMAM">#REF!</definedName>
    <definedName name="___Pa1" localSheetId="3">#REF!</definedName>
    <definedName name="___Pa1" localSheetId="4">#REF!</definedName>
    <definedName name="___Pa1">#REF!</definedName>
    <definedName name="___Pa2" localSheetId="3">#REF!</definedName>
    <definedName name="___Pa2" localSheetId="4">#REF!</definedName>
    <definedName name="___Pa2">#REF!</definedName>
    <definedName name="___Pa3" localSheetId="3">#REF!</definedName>
    <definedName name="___Pa3" localSheetId="4">#REF!</definedName>
    <definedName name="___Pa3">#REF!</definedName>
    <definedName name="___Pa4" localSheetId="3">#REF!</definedName>
    <definedName name="___Pa4" localSheetId="4">#REF!</definedName>
    <definedName name="___Pa4">#REF!</definedName>
    <definedName name="___PJ50" localSheetId="3">#REF!</definedName>
    <definedName name="___PJ50" localSheetId="4">#REF!</definedName>
    <definedName name="___PJ50">#REF!</definedName>
    <definedName name="___pj51" localSheetId="3">#REF!</definedName>
    <definedName name="___pj51" localSheetId="4">#REF!</definedName>
    <definedName name="___pj51">#REF!</definedName>
    <definedName name="___Po2" localSheetId="3">#REF!</definedName>
    <definedName name="___Po2" localSheetId="4">#REF!</definedName>
    <definedName name="___Po2">#REF!</definedName>
    <definedName name="___R" localSheetId="5" hidden="1">{#N/A,#N/A,FALSE,"GRAFICO";#N/A,#N/A,FALSE,"CAJA (2)";#N/A,#N/A,FALSE,"TERCEROS-PROMEDIO";#N/A,#N/A,FALSE,"CAJA";#N/A,#N/A,FALSE,"INGRESOS1995-2003";#N/A,#N/A,FALSE,"GASTOS1995-2003"}</definedName>
    <definedName name="___R" localSheetId="0" hidden="1">{#N/A,#N/A,FALSE,"GRAFICO";#N/A,#N/A,FALSE,"CAJA (2)";#N/A,#N/A,FALSE,"TERCEROS-PROMEDIO";#N/A,#N/A,FALSE,"CAJA";#N/A,#N/A,FALSE,"INGRESOS1995-2003";#N/A,#N/A,FALSE,"GASTOS1995-2003"}</definedName>
    <definedName name="___R" localSheetId="3" hidden="1">{#N/A,#N/A,FALSE,"GRAFICO";#N/A,#N/A,FALSE,"CAJA (2)";#N/A,#N/A,FALSE,"TERCEROS-PROMEDIO";#N/A,#N/A,FALSE,"CAJA";#N/A,#N/A,FALSE,"INGRESOS1995-2003";#N/A,#N/A,FALSE,"GASTOS1995-2003"}</definedName>
    <definedName name="___R" localSheetId="4" hidden="1">{#N/A,#N/A,FALSE,"GRAFICO";#N/A,#N/A,FALSE,"CAJA (2)";#N/A,#N/A,FALSE,"TERCEROS-PROMEDIO";#N/A,#N/A,FALSE,"CAJA";#N/A,#N/A,FALSE,"INGRESOS1995-2003";#N/A,#N/A,FALSE,"GASTOS1995-2003"}</definedName>
    <definedName name="___R" hidden="1">{#N/A,#N/A,FALSE,"GRAFICO";#N/A,#N/A,FALSE,"CAJA (2)";#N/A,#N/A,FALSE,"TERCEROS-PROMEDIO";#N/A,#N/A,FALSE,"CAJA";#N/A,#N/A,FALSE,"INGRESOS1995-2003";#N/A,#N/A,FALSE,"GASTOS1995-2003"}</definedName>
    <definedName name="___R84JH">#REF!</definedName>
    <definedName name="___REP43" localSheetId="3">#REF!</definedName>
    <definedName name="___REP43" localSheetId="4">#REF!</definedName>
    <definedName name="___REP43">#REF!</definedName>
    <definedName name="___SBC1" localSheetId="3">#REF!</definedName>
    <definedName name="___SBC1" localSheetId="4">#REF!</definedName>
    <definedName name="___SBC1">#REF!</definedName>
    <definedName name="___SBC3" localSheetId="3">#REF!</definedName>
    <definedName name="___SBC3" localSheetId="4">#REF!</definedName>
    <definedName name="___SBC3">#REF!</definedName>
    <definedName name="___SBC5" localSheetId="3">#REF!</definedName>
    <definedName name="___SBC5" localSheetId="4">#REF!</definedName>
    <definedName name="___SBC5">#REF!</definedName>
    <definedName name="___ST106" localSheetId="3">#REF!</definedName>
    <definedName name="___ST106" localSheetId="4">#REF!</definedName>
    <definedName name="___ST106">#REF!</definedName>
    <definedName name="___ST126" localSheetId="3">#REF!</definedName>
    <definedName name="___ST126" localSheetId="4">#REF!</definedName>
    <definedName name="___ST126">#REF!</definedName>
    <definedName name="___ST146">#REF!</definedName>
    <definedName name="___ST166">#REF!</definedName>
    <definedName name="___ST186" localSheetId="3">#REF!</definedName>
    <definedName name="___ST186" localSheetId="4">#REF!</definedName>
    <definedName name="___ST186">#REF!</definedName>
    <definedName name="___ST206" localSheetId="3">#REF!</definedName>
    <definedName name="___ST206" localSheetId="4">#REF!</definedName>
    <definedName name="___ST206">#REF!</definedName>
    <definedName name="___ST86" localSheetId="3">#REF!</definedName>
    <definedName name="___ST86" localSheetId="4">#REF!</definedName>
    <definedName name="___ST86">#REF!</definedName>
    <definedName name="___TEP44">#N/A</definedName>
    <definedName name="___TPE1132" localSheetId="3">#REF!</definedName>
    <definedName name="___TPE1132" localSheetId="4">#REF!</definedName>
    <definedName name="___TPE1132">#N/A</definedName>
    <definedName name="___TPE12" localSheetId="3">#REF!</definedName>
    <definedName name="___TPE12" localSheetId="4">#REF!</definedName>
    <definedName name="___TPE12">#REF!</definedName>
    <definedName name="___TPE1331" localSheetId="3">#REF!</definedName>
    <definedName name="___TPE1331" localSheetId="4">#REF!</definedName>
    <definedName name="___TPE1331">#N/A</definedName>
    <definedName name="___TPE1702" localSheetId="3">#REF!</definedName>
    <definedName name="___TPE1702" localSheetId="4">#REF!</definedName>
    <definedName name="___TPE1702">#N/A</definedName>
    <definedName name="___TPE1703" localSheetId="3">#REF!</definedName>
    <definedName name="___TPE1703" localSheetId="4">#REF!</definedName>
    <definedName name="___TPE1703">#N/A</definedName>
    <definedName name="___TPE1704" localSheetId="3">#REF!</definedName>
    <definedName name="___TPE1704" localSheetId="4">#REF!</definedName>
    <definedName name="___TPE1704">#N/A</definedName>
    <definedName name="___TPE1706" localSheetId="3">#REF!</definedName>
    <definedName name="___TPE1706" localSheetId="4">#REF!</definedName>
    <definedName name="___TPE1706">#N/A</definedName>
    <definedName name="___TPE1708" localSheetId="3">#REF!</definedName>
    <definedName name="___TPE1708" localSheetId="4">#REF!</definedName>
    <definedName name="___TPE1708">#N/A</definedName>
    <definedName name="___TPE1710" localSheetId="3">#REF!</definedName>
    <definedName name="___TPE1710" localSheetId="4">#REF!</definedName>
    <definedName name="___TPE1710">#N/A</definedName>
    <definedName name="___TPE1735" localSheetId="3">#REF!</definedName>
    <definedName name="___TPE1735" localSheetId="4">#REF!</definedName>
    <definedName name="___TPE1735">#N/A</definedName>
    <definedName name="___TPE1763" localSheetId="3">#REF!</definedName>
    <definedName name="___TPE1763" localSheetId="4">#REF!</definedName>
    <definedName name="___TPE1763">#N/A</definedName>
    <definedName name="___TPE1790" localSheetId="3">#REF!</definedName>
    <definedName name="___TPE1790" localSheetId="4">#REF!</definedName>
    <definedName name="___TPE1790">#N/A</definedName>
    <definedName name="___TPE8016">#REF!</definedName>
    <definedName name="___TPE8020">#REF!</definedName>
    <definedName name="___TPE8025">#REF!</definedName>
    <definedName name="___TPF12" localSheetId="3">#REF!</definedName>
    <definedName name="___TPF12" localSheetId="4">#REF!</definedName>
    <definedName name="___TPF12">#REF!</definedName>
    <definedName name="___TPN1002">#REF!</definedName>
    <definedName name="___TPN1003" localSheetId="3">#REF!</definedName>
    <definedName name="___TPN1003" localSheetId="4">#REF!</definedName>
    <definedName name="___TPN1003">#REF!</definedName>
    <definedName name="___TPN1004">#REF!</definedName>
    <definedName name="___TPN1006">#REF!</definedName>
    <definedName name="___TPN1008">#REF!</definedName>
    <definedName name="___TPN1202">#REF!</definedName>
    <definedName name="___TPN1203">#REF!</definedName>
    <definedName name="___TPN1204">#REF!</definedName>
    <definedName name="___TPN1206">#REF!</definedName>
    <definedName name="___TPN1208">#REF!</definedName>
    <definedName name="___TPN16012">#REF!</definedName>
    <definedName name="___TPN1602">#REF!</definedName>
    <definedName name="___TPN1603">#REF!</definedName>
    <definedName name="___TPN1604">#REF!</definedName>
    <definedName name="___TPN1606">#REF!</definedName>
    <definedName name="___TPN1608">#REF!</definedName>
    <definedName name="___TR114" localSheetId="3">#REF!</definedName>
    <definedName name="___TR114" localSheetId="4">#REF!</definedName>
    <definedName name="___TR114">#REF!</definedName>
    <definedName name="___TUZ22" localSheetId="3">#REF!</definedName>
    <definedName name="___TUZ22" localSheetId="4">#REF!</definedName>
    <definedName name="___TUZ22">#REF!</definedName>
    <definedName name="___TUZ36" localSheetId="3">#REF!</definedName>
    <definedName name="___TUZ36" localSheetId="4">#REF!</definedName>
    <definedName name="___TUZ36">#REF!</definedName>
    <definedName name="___TZ2110" localSheetId="3">#REF!</definedName>
    <definedName name="___TZ2110" localSheetId="4">#REF!</definedName>
    <definedName name="___TZ2110">#REF!</definedName>
    <definedName name="___TZ212" localSheetId="3">#REF!</definedName>
    <definedName name="___TZ212" localSheetId="4">#REF!</definedName>
    <definedName name="___TZ212">#REF!</definedName>
    <definedName name="___TZ213">#REF!</definedName>
    <definedName name="___TZ214">#N/A</definedName>
    <definedName name="___TZ216">#N/A</definedName>
    <definedName name="___TZ268">#REF!</definedName>
    <definedName name="___TZ323" localSheetId="3">#REF!</definedName>
    <definedName name="___TZ323" localSheetId="4">#REF!</definedName>
    <definedName name="___TZ323">#REF!</definedName>
    <definedName name="___TZ324" localSheetId="3">#REF!</definedName>
    <definedName name="___TZ324" localSheetId="4">#REF!</definedName>
    <definedName name="___TZ324">#REF!</definedName>
    <definedName name="___TZ32510">#N/A</definedName>
    <definedName name="__ADH12" localSheetId="3">#REF!</definedName>
    <definedName name="__ADH12" localSheetId="4">#REF!</definedName>
    <definedName name="__ADH12">#REF!</definedName>
    <definedName name="__ADM12" localSheetId="3">#REF!</definedName>
    <definedName name="__ADM12" localSheetId="4">#REF!</definedName>
    <definedName name="__ADM12">#REF!</definedName>
    <definedName name="__ADM2" localSheetId="3">#REF!</definedName>
    <definedName name="__ADM2" localSheetId="4">#REF!</definedName>
    <definedName name="__ADM2">#REF!</definedName>
    <definedName name="__ADM3" localSheetId="3">#REF!</definedName>
    <definedName name="__ADM3" localSheetId="4">#REF!</definedName>
    <definedName name="__ADM3">#REF!</definedName>
    <definedName name="__ADM4" localSheetId="3">#REF!</definedName>
    <definedName name="__ADM4" localSheetId="4">#REF!</definedName>
    <definedName name="__ADM4">#REF!</definedName>
    <definedName name="__ADP1" localSheetId="3">#REF!</definedName>
    <definedName name="__ADP1" localSheetId="4">#REF!</definedName>
    <definedName name="__ADP1">#REF!</definedName>
    <definedName name="__AFC1" localSheetId="3">#REF!</definedName>
    <definedName name="__AFC1" localSheetId="4">#REF!</definedName>
    <definedName name="__AFC1">#REF!</definedName>
    <definedName name="__AFC3" localSheetId="3">#REF!</definedName>
    <definedName name="__AFC3" localSheetId="4">#REF!</definedName>
    <definedName name="__AFC3">#REF!</definedName>
    <definedName name="__AFC5" localSheetId="3">#REF!</definedName>
    <definedName name="__AFC5" localSheetId="4">#REF!</definedName>
    <definedName name="__AFC5">#REF!</definedName>
    <definedName name="__AIU1" localSheetId="3">#REF!</definedName>
    <definedName name="__AIU1" localSheetId="4">#REF!</definedName>
    <definedName name="__AIU1">#REF!</definedName>
    <definedName name="__aiu2" localSheetId="3">#REF!</definedName>
    <definedName name="__aiu2" localSheetId="4">#REF!</definedName>
    <definedName name="__AIU2">#REF!</definedName>
    <definedName name="__AIU3">#N/A</definedName>
    <definedName name="__AIU5">#N/A</definedName>
    <definedName name="__APU221" localSheetId="3">#REF!</definedName>
    <definedName name="__APU221" localSheetId="4">#REF!</definedName>
    <definedName name="__APU221">#REF!</definedName>
    <definedName name="__APU465" localSheetId="3">#REF!</definedName>
    <definedName name="__APU465" localSheetId="4">#REF!</definedName>
    <definedName name="__APU465">#REF!</definedName>
    <definedName name="__BAZ10" localSheetId="3">#REF!</definedName>
    <definedName name="__BAZ10" localSheetId="4">#REF!</definedName>
    <definedName name="__BAZ10">#REF!</definedName>
    <definedName name="__BGC1" localSheetId="3">#REF!</definedName>
    <definedName name="__BGC1" localSheetId="4">#REF!</definedName>
    <definedName name="__BGC1">#REF!</definedName>
    <definedName name="__BGC3" localSheetId="3">#REF!</definedName>
    <definedName name="__BGC3" localSheetId="4">#REF!</definedName>
    <definedName name="__BGC3">#REF!</definedName>
    <definedName name="__BGC5" localSheetId="3">#REF!</definedName>
    <definedName name="__BGC5" localSheetId="4">#REF!</definedName>
    <definedName name="__BGC5">#REF!</definedName>
    <definedName name="__BLO20" localSheetId="3">#REF!</definedName>
    <definedName name="__BLO20" localSheetId="4">#REF!</definedName>
    <definedName name="__BLO20">#REF!</definedName>
    <definedName name="__C2254JH">#REF!</definedName>
    <definedName name="__C2256JH" localSheetId="3">#REF!</definedName>
    <definedName name="__C2256JH" localSheetId="4">#REF!</definedName>
    <definedName name="__C2256JH">#REF!</definedName>
    <definedName name="__C452JH" localSheetId="3">#REF!</definedName>
    <definedName name="__C452JH" localSheetId="4">#REF!</definedName>
    <definedName name="__C452JH">#REF!</definedName>
    <definedName name="__C903L">#REF!</definedName>
    <definedName name="__C908J" localSheetId="3">#REF!</definedName>
    <definedName name="__C908J" localSheetId="4">#REF!</definedName>
    <definedName name="__C908J">#REF!</definedName>
    <definedName name="__CAC1" localSheetId="3">#REF!</definedName>
    <definedName name="__CAC1" localSheetId="4">#REF!</definedName>
    <definedName name="__CAC1">#REF!</definedName>
    <definedName name="__CAC3" localSheetId="3">#REF!</definedName>
    <definedName name="__CAC3" localSheetId="4">#REF!</definedName>
    <definedName name="__CAC3">#REF!</definedName>
    <definedName name="__CAC5" localSheetId="3">#REF!</definedName>
    <definedName name="__CAC5" localSheetId="4">#REF!</definedName>
    <definedName name="__CAC5">#REF!</definedName>
    <definedName name="__CAN28" localSheetId="3">#REF!</definedName>
    <definedName name="__CAN28" localSheetId="4">#REF!</definedName>
    <definedName name="__CAN28">#REF!</definedName>
    <definedName name="__Cod1" localSheetId="3">#REF!</definedName>
    <definedName name="__Cod1" localSheetId="4">#REF!</definedName>
    <definedName name="__Cod1">#REF!</definedName>
    <definedName name="__CUA44" localSheetId="3">#REF!</definedName>
    <definedName name="__CUA44" localSheetId="4">#REF!</definedName>
    <definedName name="__CUA44">#REF!</definedName>
    <definedName name="__EEF110" localSheetId="3">#REF!</definedName>
    <definedName name="__EEF110" localSheetId="4">#REF!</definedName>
    <definedName name="__EEF110">#REF!</definedName>
    <definedName name="__EST1" localSheetId="3">#REF!</definedName>
    <definedName name="__EST1" localSheetId="4">#REF!</definedName>
    <definedName name="__EST1">#REF!</definedName>
    <definedName name="__EST10" localSheetId="3">#REF!</definedName>
    <definedName name="__EST10" localSheetId="4">#REF!</definedName>
    <definedName name="__EST10">#REF!</definedName>
    <definedName name="__EST11">#REF!</definedName>
    <definedName name="__EST12">#REF!</definedName>
    <definedName name="__EST13">#REF!</definedName>
    <definedName name="__EST14">#REF!</definedName>
    <definedName name="__EST15">#REF!</definedName>
    <definedName name="__EST16">#REF!</definedName>
    <definedName name="__EST17">#REF!</definedName>
    <definedName name="__EST18">#REF!</definedName>
    <definedName name="__EST19">#REF!</definedName>
    <definedName name="__EST2">#REF!</definedName>
    <definedName name="__EST23">#REF!</definedName>
    <definedName name="__EST3">#REF!</definedName>
    <definedName name="__EST4">#REF!</definedName>
    <definedName name="__EST5">#REF!</definedName>
    <definedName name="__EST6">#REF!</definedName>
    <definedName name="__EST7">#REF!</definedName>
    <definedName name="__EST8">#REF!</definedName>
    <definedName name="__EST9">#REF!</definedName>
    <definedName name="__ETF315">#REF!</definedName>
    <definedName name="__EXC1">#REF!</definedName>
    <definedName name="__EXC10">#REF!</definedName>
    <definedName name="__EXC11">#REF!</definedName>
    <definedName name="__EXC12">#REF!</definedName>
    <definedName name="__EXC2">#REF!</definedName>
    <definedName name="__EXC3">#REF!</definedName>
    <definedName name="__EXC4">#REF!</definedName>
    <definedName name="__EXC5">#REF!</definedName>
    <definedName name="__EXC6">#REF!</definedName>
    <definedName name="__EXC7">#REF!</definedName>
    <definedName name="__EXC8">#REF!</definedName>
    <definedName name="__EXC9">#REF!</definedName>
    <definedName name="__F" localSheetId="3">INSUMOS_MAQ!ERR</definedName>
    <definedName name="__F" localSheetId="4">INSUMOS_TRANSP!ERR</definedName>
    <definedName name="__F">#N/A</definedName>
    <definedName name="__FS01" localSheetId="3">INSUMOS_MAQ!ERR</definedName>
    <definedName name="__FS01" localSheetId="4">INSUMOS_TRANSP!ERR</definedName>
    <definedName name="__FS01">#N/A</definedName>
    <definedName name="__FYB02" localSheetId="3">#REF!</definedName>
    <definedName name="__FYB02" localSheetId="4">#REF!</definedName>
    <definedName name="__FYB02">#REF!</definedName>
    <definedName name="__FYB03" localSheetId="3">#REF!</definedName>
    <definedName name="__FYB03" localSheetId="4">#REF!</definedName>
    <definedName name="__FYB03">#REF!</definedName>
    <definedName name="__FYB04" localSheetId="3">#REF!</definedName>
    <definedName name="__FYB04" localSheetId="4">#REF!</definedName>
    <definedName name="__FYB04">#REF!</definedName>
    <definedName name="__FYB08">#REF!</definedName>
    <definedName name="__FYB10" localSheetId="3">#REF!</definedName>
    <definedName name="__FYB10" localSheetId="4">#REF!</definedName>
    <definedName name="__FYB10">#REF!</definedName>
    <definedName name="__i1" localSheetId="3">#REF!</definedName>
    <definedName name="__i1" localSheetId="4">#REF!</definedName>
    <definedName name="__i1">#REF!</definedName>
    <definedName name="__INF1" localSheetId="3">#REF!</definedName>
    <definedName name="__INF1" localSheetId="4">#REF!</definedName>
    <definedName name="__INF1">#REF!</definedName>
    <definedName name="__LA124" localSheetId="3">#REF!</definedName>
    <definedName name="__LA124" localSheetId="4">#REF!</definedName>
    <definedName name="__LA124">#REF!</definedName>
    <definedName name="__LAC18" localSheetId="3">#REF!</definedName>
    <definedName name="__LAC18" localSheetId="4">#REF!</definedName>
    <definedName name="__LAC18">#REF!</definedName>
    <definedName name="__TPE1132">#N/A</definedName>
    <definedName name="__TPE1331">#N/A</definedName>
    <definedName name="__TPE1702">#N/A</definedName>
    <definedName name="__TPE1703">#N/A</definedName>
    <definedName name="__TPE1704">#N/A</definedName>
    <definedName name="__TPE1706">#N/A</definedName>
    <definedName name="__TPE1708">#N/A</definedName>
    <definedName name="__TPE1710">#N/A</definedName>
    <definedName name="__TPE1735">#N/A</definedName>
    <definedName name="__TPE1763">#N/A</definedName>
    <definedName name="__TPE1790">#N/A</definedName>
    <definedName name="__TZ214">#N/A</definedName>
    <definedName name="__TZ32510">#N/A</definedName>
    <definedName name="_a1" localSheetId="5" hidden="1">{"TAB1",#N/A,TRUE,"GENERAL";"TAB2",#N/A,TRUE,"GENERAL";"TAB3",#N/A,TRUE,"GENERAL";"TAB4",#N/A,TRUE,"GENERAL";"TAB5",#N/A,TRUE,"GENERAL"}</definedName>
    <definedName name="_a1" localSheetId="0" hidden="1">{"TAB1",#N/A,TRUE,"GENERAL";"TAB2",#N/A,TRUE,"GENERAL";"TAB3",#N/A,TRUE,"GENERAL";"TAB4",#N/A,TRUE,"GENERAL";"TAB5",#N/A,TRUE,"GENERAL"}</definedName>
    <definedName name="_a1" localSheetId="3" hidden="1">{"TAB1",#N/A,TRUE,"GENERAL";"TAB2",#N/A,TRUE,"GENERAL";"TAB3",#N/A,TRUE,"GENERAL";"TAB4",#N/A,TRUE,"GENERAL";"TAB5",#N/A,TRUE,"GENERAL"}</definedName>
    <definedName name="_a1" localSheetId="4" hidden="1">{"TAB1",#N/A,TRUE,"GENERAL";"TAB2",#N/A,TRUE,"GENERAL";"TAB3",#N/A,TRUE,"GENERAL";"TAB4",#N/A,TRUE,"GENERAL";"TAB5",#N/A,TRUE,"GENERAL"}</definedName>
    <definedName name="_a1" hidden="1">{"TAB1",#N/A,TRUE,"GENERAL";"TAB2",#N/A,TRUE,"GENERAL";"TAB3",#N/A,TRUE,"GENERAL";"TAB4",#N/A,TRUE,"GENERAL";"TAB5",#N/A,TRUE,"GENERAL"}</definedName>
    <definedName name="_a3" localSheetId="5" hidden="1">{"TAB1",#N/A,TRUE,"GENERAL";"TAB2",#N/A,TRUE,"GENERAL";"TAB3",#N/A,TRUE,"GENERAL";"TAB4",#N/A,TRUE,"GENERAL";"TAB5",#N/A,TRUE,"GENERAL"}</definedName>
    <definedName name="_a3" localSheetId="0" hidden="1">{"TAB1",#N/A,TRUE,"GENERAL";"TAB2",#N/A,TRUE,"GENERAL";"TAB3",#N/A,TRUE,"GENERAL";"TAB4",#N/A,TRUE,"GENERAL";"TAB5",#N/A,TRUE,"GENERAL"}</definedName>
    <definedName name="_a3" localSheetId="3" hidden="1">{"TAB1",#N/A,TRUE,"GENERAL";"TAB2",#N/A,TRUE,"GENERAL";"TAB3",#N/A,TRUE,"GENERAL";"TAB4",#N/A,TRUE,"GENERAL";"TAB5",#N/A,TRUE,"GENERAL"}</definedName>
    <definedName name="_a3" localSheetId="4" hidden="1">{"TAB1",#N/A,TRUE,"GENERAL";"TAB2",#N/A,TRUE,"GENERAL";"TAB3",#N/A,TRUE,"GENERAL";"TAB4",#N/A,TRUE,"GENERAL";"TAB5",#N/A,TRUE,"GENERAL"}</definedName>
    <definedName name="_a3" hidden="1">{"TAB1",#N/A,TRUE,"GENERAL";"TAB2",#N/A,TRUE,"GENERAL";"TAB3",#N/A,TRUE,"GENERAL";"TAB4",#N/A,TRUE,"GENERAL";"TAB5",#N/A,TRUE,"GENERAL"}</definedName>
    <definedName name="_a4" localSheetId="5" hidden="1">{"via1",#N/A,TRUE,"general";"via2",#N/A,TRUE,"general";"via3",#N/A,TRUE,"general"}</definedName>
    <definedName name="_a4" localSheetId="0" hidden="1">{"via1",#N/A,TRUE,"general";"via2",#N/A,TRUE,"general";"via3",#N/A,TRUE,"general"}</definedName>
    <definedName name="_a4" localSheetId="3" hidden="1">{"via1",#N/A,TRUE,"general";"via2",#N/A,TRUE,"general";"via3",#N/A,TRUE,"general"}</definedName>
    <definedName name="_a4" localSheetId="4" hidden="1">{"via1",#N/A,TRUE,"general";"via2",#N/A,TRUE,"general";"via3",#N/A,TRUE,"general"}</definedName>
    <definedName name="_a4" hidden="1">{"via1",#N/A,TRUE,"general";"via2",#N/A,TRUE,"general";"via3",#N/A,TRUE,"general"}</definedName>
    <definedName name="_a5" localSheetId="5" hidden="1">{"TAB1",#N/A,TRUE,"GENERAL";"TAB2",#N/A,TRUE,"GENERAL";"TAB3",#N/A,TRUE,"GENERAL";"TAB4",#N/A,TRUE,"GENERAL";"TAB5",#N/A,TRUE,"GENERAL"}</definedName>
    <definedName name="_a5" localSheetId="0" hidden="1">{"TAB1",#N/A,TRUE,"GENERAL";"TAB2",#N/A,TRUE,"GENERAL";"TAB3",#N/A,TRUE,"GENERAL";"TAB4",#N/A,TRUE,"GENERAL";"TAB5",#N/A,TRUE,"GENERAL"}</definedName>
    <definedName name="_a5" localSheetId="3" hidden="1">{"TAB1",#N/A,TRUE,"GENERAL";"TAB2",#N/A,TRUE,"GENERAL";"TAB3",#N/A,TRUE,"GENERAL";"TAB4",#N/A,TRUE,"GENERAL";"TAB5",#N/A,TRUE,"GENERAL"}</definedName>
    <definedName name="_a5" localSheetId="4" hidden="1">{"TAB1",#N/A,TRUE,"GENERAL";"TAB2",#N/A,TRUE,"GENERAL";"TAB3",#N/A,TRUE,"GENERAL";"TAB4",#N/A,TRUE,"GENERAL";"TAB5",#N/A,TRUE,"GENERAL"}</definedName>
    <definedName name="_a5" hidden="1">{"TAB1",#N/A,TRUE,"GENERAL";"TAB2",#N/A,TRUE,"GENERAL";"TAB3",#N/A,TRUE,"GENERAL";"TAB4",#N/A,TRUE,"GENERAL";"TAB5",#N/A,TRUE,"GENERAL"}</definedName>
    <definedName name="_a6" localSheetId="5" hidden="1">{"TAB1",#N/A,TRUE,"GENERAL";"TAB2",#N/A,TRUE,"GENERAL";"TAB3",#N/A,TRUE,"GENERAL";"TAB4",#N/A,TRUE,"GENERAL";"TAB5",#N/A,TRUE,"GENERAL"}</definedName>
    <definedName name="_a6" localSheetId="0" hidden="1">{"TAB1",#N/A,TRUE,"GENERAL";"TAB2",#N/A,TRUE,"GENERAL";"TAB3",#N/A,TRUE,"GENERAL";"TAB4",#N/A,TRUE,"GENERAL";"TAB5",#N/A,TRUE,"GENERAL"}</definedName>
    <definedName name="_a6" localSheetId="3" hidden="1">{"TAB1",#N/A,TRUE,"GENERAL";"TAB2",#N/A,TRUE,"GENERAL";"TAB3",#N/A,TRUE,"GENERAL";"TAB4",#N/A,TRUE,"GENERAL";"TAB5",#N/A,TRUE,"GENERAL"}</definedName>
    <definedName name="_a6" localSheetId="4" hidden="1">{"TAB1",#N/A,TRUE,"GENERAL";"TAB2",#N/A,TRUE,"GENERAL";"TAB3",#N/A,TRUE,"GENERAL";"TAB4",#N/A,TRUE,"GENERAL";"TAB5",#N/A,TRUE,"GENERAL"}</definedName>
    <definedName name="_a6" hidden="1">{"TAB1",#N/A,TRUE,"GENERAL";"TAB2",#N/A,TRUE,"GENERAL";"TAB3",#N/A,TRUE,"GENERAL";"TAB4",#N/A,TRUE,"GENERAL";"TAB5",#N/A,TRUE,"GENERAL"}</definedName>
    <definedName name="_AIU1">#N/A</definedName>
    <definedName name="_AtRisk_SimSetting_AutomaticallyGenerateReports" hidden="1">FALSE</definedName>
    <definedName name="_AtRisk_SimSetting_AutomaticResultsDisplayMode" hidden="1">0</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LiveUpdate" hidden="1">TRUE</definedName>
    <definedName name="_AtRisk_SimSetting_LiveUpdatePeriod" hidden="1">-1</definedName>
    <definedName name="_AtRisk_SimSetting_MacroRecalculationBehavior" hidden="1">0</definedName>
    <definedName name="_AtRisk_SimSetting_RandomNumberGenerator" hidden="1">0</definedName>
    <definedName name="_AtRisk_SimSetting_ReportOptionCustomItemsCount" hidden="1">0</definedName>
    <definedName name="_AtRisk_SimSetting_ReportOptionDataMode" hidden="1">1</definedName>
    <definedName name="_AtRisk_SimSetting_ReportOptionReportMultiSimType" hidden="1">1</definedName>
    <definedName name="_AtRisk_SimSetting_ReportOptionReportPlacement" hidden="1">1</definedName>
    <definedName name="_AtRisk_SimSetting_ReportOptionReportSelection" hidden="1">557</definedName>
    <definedName name="_AtRisk_SimSetting_ReportOptionReportsFileType" hidden="1">1</definedName>
    <definedName name="_AtRisk_SimSetting_ReportOptionSelectiveQR" hidden="1">FALSE</definedName>
    <definedName name="_AtRisk_SimSetting_ReportsList" hidden="1">557</definedName>
    <definedName name="_AtRisk_SimSetting_ShowSimulationProgressWindow" hidden="1">TRUE</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ActiveSimulationNumber" hidden="1">1</definedName>
    <definedName name="_AtRisk_SimSetting_StdRecalcBehavior" hidden="1">0</definedName>
    <definedName name="_AtRisk_SimSetting_StdRecalcWithoutRiskStatic" hidden="1">0</definedName>
    <definedName name="_AtRisk_SimSetting_StdRecalcWithoutRiskStaticPercentile" hidden="1">0.5</definedName>
    <definedName name="_b2" localSheetId="5" hidden="1">{"TAB1",#N/A,TRUE,"GENERAL";"TAB2",#N/A,TRUE,"GENERAL";"TAB3",#N/A,TRUE,"GENERAL";"TAB4",#N/A,TRUE,"GENERAL";"TAB5",#N/A,TRUE,"GENERAL"}</definedName>
    <definedName name="_b2" localSheetId="0" hidden="1">{"TAB1",#N/A,TRUE,"GENERAL";"TAB2",#N/A,TRUE,"GENERAL";"TAB3",#N/A,TRUE,"GENERAL";"TAB4",#N/A,TRUE,"GENERAL";"TAB5",#N/A,TRUE,"GENERAL"}</definedName>
    <definedName name="_b2" localSheetId="3" hidden="1">{"TAB1",#N/A,TRUE,"GENERAL";"TAB2",#N/A,TRUE,"GENERAL";"TAB3",#N/A,TRUE,"GENERAL";"TAB4",#N/A,TRUE,"GENERAL";"TAB5",#N/A,TRUE,"GENERAL"}</definedName>
    <definedName name="_b2" localSheetId="4" hidden="1">{"TAB1",#N/A,TRUE,"GENERAL";"TAB2",#N/A,TRUE,"GENERAL";"TAB3",#N/A,TRUE,"GENERAL";"TAB4",#N/A,TRUE,"GENERAL";"TAB5",#N/A,TRUE,"GENERAL"}</definedName>
    <definedName name="_b2" hidden="1">{"TAB1",#N/A,TRUE,"GENERAL";"TAB2",#N/A,TRUE,"GENERAL";"TAB3",#N/A,TRUE,"GENERAL";"TAB4",#N/A,TRUE,"GENERAL";"TAB5",#N/A,TRUE,"GENERAL"}</definedName>
    <definedName name="_b3" localSheetId="5" hidden="1">{"TAB1",#N/A,TRUE,"GENERAL";"TAB2",#N/A,TRUE,"GENERAL";"TAB3",#N/A,TRUE,"GENERAL";"TAB4",#N/A,TRUE,"GENERAL";"TAB5",#N/A,TRUE,"GENERAL"}</definedName>
    <definedName name="_b3" localSheetId="0" hidden="1">{"TAB1",#N/A,TRUE,"GENERAL";"TAB2",#N/A,TRUE,"GENERAL";"TAB3",#N/A,TRUE,"GENERAL";"TAB4",#N/A,TRUE,"GENERAL";"TAB5",#N/A,TRUE,"GENERAL"}</definedName>
    <definedName name="_b3" localSheetId="3" hidden="1">{"TAB1",#N/A,TRUE,"GENERAL";"TAB2",#N/A,TRUE,"GENERAL";"TAB3",#N/A,TRUE,"GENERAL";"TAB4",#N/A,TRUE,"GENERAL";"TAB5",#N/A,TRUE,"GENERAL"}</definedName>
    <definedName name="_b3" localSheetId="4" hidden="1">{"TAB1",#N/A,TRUE,"GENERAL";"TAB2",#N/A,TRUE,"GENERAL";"TAB3",#N/A,TRUE,"GENERAL";"TAB4",#N/A,TRUE,"GENERAL";"TAB5",#N/A,TRUE,"GENERAL"}</definedName>
    <definedName name="_b3" hidden="1">{"TAB1",#N/A,TRUE,"GENERAL";"TAB2",#N/A,TRUE,"GENERAL";"TAB3",#N/A,TRUE,"GENERAL";"TAB4",#N/A,TRUE,"GENERAL";"TAB5",#N/A,TRUE,"GENERAL"}</definedName>
    <definedName name="_b4" localSheetId="5" hidden="1">{"TAB1",#N/A,TRUE,"GENERAL";"TAB2",#N/A,TRUE,"GENERAL";"TAB3",#N/A,TRUE,"GENERAL";"TAB4",#N/A,TRUE,"GENERAL";"TAB5",#N/A,TRUE,"GENERAL"}</definedName>
    <definedName name="_b4" localSheetId="0" hidden="1">{"TAB1",#N/A,TRUE,"GENERAL";"TAB2",#N/A,TRUE,"GENERAL";"TAB3",#N/A,TRUE,"GENERAL";"TAB4",#N/A,TRUE,"GENERAL";"TAB5",#N/A,TRUE,"GENERAL"}</definedName>
    <definedName name="_b4" localSheetId="3" hidden="1">{"TAB1",#N/A,TRUE,"GENERAL";"TAB2",#N/A,TRUE,"GENERAL";"TAB3",#N/A,TRUE,"GENERAL";"TAB4",#N/A,TRUE,"GENERAL";"TAB5",#N/A,TRUE,"GENERAL"}</definedName>
    <definedName name="_b4" localSheetId="4" hidden="1">{"TAB1",#N/A,TRUE,"GENERAL";"TAB2",#N/A,TRUE,"GENERAL";"TAB3",#N/A,TRUE,"GENERAL";"TAB4",#N/A,TRUE,"GENERAL";"TAB5",#N/A,TRUE,"GENERAL"}</definedName>
    <definedName name="_b4" hidden="1">{"TAB1",#N/A,TRUE,"GENERAL";"TAB2",#N/A,TRUE,"GENERAL";"TAB3",#N/A,TRUE,"GENERAL";"TAB4",#N/A,TRUE,"GENERAL";"TAB5",#N/A,TRUE,"GENERAL"}</definedName>
    <definedName name="_b5" localSheetId="5" hidden="1">{"TAB1",#N/A,TRUE,"GENERAL";"TAB2",#N/A,TRUE,"GENERAL";"TAB3",#N/A,TRUE,"GENERAL";"TAB4",#N/A,TRUE,"GENERAL";"TAB5",#N/A,TRUE,"GENERAL"}</definedName>
    <definedName name="_b5" localSheetId="0" hidden="1">{"TAB1",#N/A,TRUE,"GENERAL";"TAB2",#N/A,TRUE,"GENERAL";"TAB3",#N/A,TRUE,"GENERAL";"TAB4",#N/A,TRUE,"GENERAL";"TAB5",#N/A,TRUE,"GENERAL"}</definedName>
    <definedName name="_b5" localSheetId="3" hidden="1">{"TAB1",#N/A,TRUE,"GENERAL";"TAB2",#N/A,TRUE,"GENERAL";"TAB3",#N/A,TRUE,"GENERAL";"TAB4",#N/A,TRUE,"GENERAL";"TAB5",#N/A,TRUE,"GENERAL"}</definedName>
    <definedName name="_b5" localSheetId="4" hidden="1">{"TAB1",#N/A,TRUE,"GENERAL";"TAB2",#N/A,TRUE,"GENERAL";"TAB3",#N/A,TRUE,"GENERAL";"TAB4",#N/A,TRUE,"GENERAL";"TAB5",#N/A,TRUE,"GENERAL"}</definedName>
    <definedName name="_b5" hidden="1">{"TAB1",#N/A,TRUE,"GENERAL";"TAB2",#N/A,TRUE,"GENERAL";"TAB3",#N/A,TRUE,"GENERAL";"TAB4",#N/A,TRUE,"GENERAL";"TAB5",#N/A,TRUE,"GENERAL"}</definedName>
    <definedName name="_b6" localSheetId="5" hidden="1">{"TAB1",#N/A,TRUE,"GENERAL";"TAB2",#N/A,TRUE,"GENERAL";"TAB3",#N/A,TRUE,"GENERAL";"TAB4",#N/A,TRUE,"GENERAL";"TAB5",#N/A,TRUE,"GENERAL"}</definedName>
    <definedName name="_b6" localSheetId="0" hidden="1">{"TAB1",#N/A,TRUE,"GENERAL";"TAB2",#N/A,TRUE,"GENERAL";"TAB3",#N/A,TRUE,"GENERAL";"TAB4",#N/A,TRUE,"GENERAL";"TAB5",#N/A,TRUE,"GENERAL"}</definedName>
    <definedName name="_b6" localSheetId="3" hidden="1">{"TAB1",#N/A,TRUE,"GENERAL";"TAB2",#N/A,TRUE,"GENERAL";"TAB3",#N/A,TRUE,"GENERAL";"TAB4",#N/A,TRUE,"GENERAL";"TAB5",#N/A,TRUE,"GENERAL"}</definedName>
    <definedName name="_b6" localSheetId="4" hidden="1">{"TAB1",#N/A,TRUE,"GENERAL";"TAB2",#N/A,TRUE,"GENERAL";"TAB3",#N/A,TRUE,"GENERAL";"TAB4",#N/A,TRUE,"GENERAL";"TAB5",#N/A,TRUE,"GENERAL"}</definedName>
    <definedName name="_b6" hidden="1">{"TAB1",#N/A,TRUE,"GENERAL";"TAB2",#N/A,TRUE,"GENERAL";"TAB3",#N/A,TRUE,"GENERAL";"TAB4",#N/A,TRUE,"GENERAL";"TAB5",#N/A,TRUE,"GENERAL"}</definedName>
    <definedName name="_b7" localSheetId="5" hidden="1">{"via1",#N/A,TRUE,"general";"via2",#N/A,TRUE,"general";"via3",#N/A,TRUE,"general"}</definedName>
    <definedName name="_b7" localSheetId="0" hidden="1">{"via1",#N/A,TRUE,"general";"via2",#N/A,TRUE,"general";"via3",#N/A,TRUE,"general"}</definedName>
    <definedName name="_b7" localSheetId="3" hidden="1">{"via1",#N/A,TRUE,"general";"via2",#N/A,TRUE,"general";"via3",#N/A,TRUE,"general"}</definedName>
    <definedName name="_b7" localSheetId="4" hidden="1">{"via1",#N/A,TRUE,"general";"via2",#N/A,TRUE,"general";"via3",#N/A,TRUE,"general"}</definedName>
    <definedName name="_b7" hidden="1">{"via1",#N/A,TRUE,"general";"via2",#N/A,TRUE,"general";"via3",#N/A,TRUE,"general"}</definedName>
    <definedName name="_b8" localSheetId="5" hidden="1">{"via1",#N/A,TRUE,"general";"via2",#N/A,TRUE,"general";"via3",#N/A,TRUE,"general"}</definedName>
    <definedName name="_b8" localSheetId="0" hidden="1">{"via1",#N/A,TRUE,"general";"via2",#N/A,TRUE,"general";"via3",#N/A,TRUE,"general"}</definedName>
    <definedName name="_b8" localSheetId="3" hidden="1">{"via1",#N/A,TRUE,"general";"via2",#N/A,TRUE,"general";"via3",#N/A,TRUE,"general"}</definedName>
    <definedName name="_b8" localSheetId="4" hidden="1">{"via1",#N/A,TRUE,"general";"via2",#N/A,TRUE,"general";"via3",#N/A,TRUE,"general"}</definedName>
    <definedName name="_b8" hidden="1">{"via1",#N/A,TRUE,"general";"via2",#N/A,TRUE,"general";"via3",#N/A,TRUE,"general"}</definedName>
    <definedName name="_bb9" localSheetId="5" hidden="1">{"TAB1",#N/A,TRUE,"GENERAL";"TAB2",#N/A,TRUE,"GENERAL";"TAB3",#N/A,TRUE,"GENERAL";"TAB4",#N/A,TRUE,"GENERAL";"TAB5",#N/A,TRUE,"GENERAL"}</definedName>
    <definedName name="_bb9" localSheetId="0" hidden="1">{"TAB1",#N/A,TRUE,"GENERAL";"TAB2",#N/A,TRUE,"GENERAL";"TAB3",#N/A,TRUE,"GENERAL";"TAB4",#N/A,TRUE,"GENERAL";"TAB5",#N/A,TRUE,"GENERAL"}</definedName>
    <definedName name="_bb9" localSheetId="3" hidden="1">{"TAB1",#N/A,TRUE,"GENERAL";"TAB2",#N/A,TRUE,"GENERAL";"TAB3",#N/A,TRUE,"GENERAL";"TAB4",#N/A,TRUE,"GENERAL";"TAB5",#N/A,TRUE,"GENERAL"}</definedName>
    <definedName name="_bb9" localSheetId="4" hidden="1">{"TAB1",#N/A,TRUE,"GENERAL";"TAB2",#N/A,TRUE,"GENERAL";"TAB3",#N/A,TRUE,"GENERAL";"TAB4",#N/A,TRUE,"GENERAL";"TAB5",#N/A,TRUE,"GENERAL"}</definedName>
    <definedName name="_bb9" hidden="1">{"TAB1",#N/A,TRUE,"GENERAL";"TAB2",#N/A,TRUE,"GENERAL";"TAB3",#N/A,TRUE,"GENERAL";"TAB4",#N/A,TRUE,"GENERAL";"TAB5",#N/A,TRUE,"GENERAL"}</definedName>
    <definedName name="_bgb5" localSheetId="5" hidden="1">{"TAB1",#N/A,TRUE,"GENERAL";"TAB2",#N/A,TRUE,"GENERAL";"TAB3",#N/A,TRUE,"GENERAL";"TAB4",#N/A,TRUE,"GENERAL";"TAB5",#N/A,TRUE,"GENERAL"}</definedName>
    <definedName name="_bgb5" localSheetId="0" hidden="1">{"TAB1",#N/A,TRUE,"GENERAL";"TAB2",#N/A,TRUE,"GENERAL";"TAB3",#N/A,TRUE,"GENERAL";"TAB4",#N/A,TRUE,"GENERAL";"TAB5",#N/A,TRUE,"GENERAL"}</definedName>
    <definedName name="_bgb5" localSheetId="3" hidden="1">{"TAB1",#N/A,TRUE,"GENERAL";"TAB2",#N/A,TRUE,"GENERAL";"TAB3",#N/A,TRUE,"GENERAL";"TAB4",#N/A,TRUE,"GENERAL";"TAB5",#N/A,TRUE,"GENERAL"}</definedName>
    <definedName name="_bgb5" localSheetId="4" hidden="1">{"TAB1",#N/A,TRUE,"GENERAL";"TAB2",#N/A,TRUE,"GENERAL";"TAB3",#N/A,TRUE,"GENERAL";"TAB4",#N/A,TRUE,"GENERAL";"TAB5",#N/A,TRUE,"GENERAL"}</definedName>
    <definedName name="_bgb5" hidden="1">{"TAB1",#N/A,TRUE,"GENERAL";"TAB2",#N/A,TRUE,"GENERAL";"TAB3",#N/A,TRUE,"GENERAL";"TAB4",#N/A,TRUE,"GENERAL";"TAB5",#N/A,TRUE,"GENERAL"}</definedName>
    <definedName name="_Cod1">#N/A</definedName>
    <definedName name="_F" localSheetId="3">INSUMOS_MAQ!ERR</definedName>
    <definedName name="_F" localSheetId="4">INSUMOS_TRANSP!ERR</definedName>
    <definedName name="_F">#N/A</definedName>
    <definedName name="_Fill" localSheetId="3" hidden="1">#REF!</definedName>
    <definedName name="_Fill" localSheetId="4" hidden="1">#REF!</definedName>
    <definedName name="_Fill" hidden="1">#REF!</definedName>
    <definedName name="_FS01" localSheetId="3">INSUMOS_MAQ!ERR</definedName>
    <definedName name="_FS01" localSheetId="4">INSUMOS_TRANSP!ERR</definedName>
    <definedName name="_FS01">#N/A</definedName>
    <definedName name="_g2" localSheetId="5" hidden="1">{"TAB1",#N/A,TRUE,"GENERAL";"TAB2",#N/A,TRUE,"GENERAL";"TAB3",#N/A,TRUE,"GENERAL";"TAB4",#N/A,TRUE,"GENERAL";"TAB5",#N/A,TRUE,"GENERAL"}</definedName>
    <definedName name="_g2" localSheetId="0" hidden="1">{"TAB1",#N/A,TRUE,"GENERAL";"TAB2",#N/A,TRUE,"GENERAL";"TAB3",#N/A,TRUE,"GENERAL";"TAB4",#N/A,TRUE,"GENERAL";"TAB5",#N/A,TRUE,"GENERAL"}</definedName>
    <definedName name="_g2" localSheetId="3" hidden="1">{"TAB1",#N/A,TRUE,"GENERAL";"TAB2",#N/A,TRUE,"GENERAL";"TAB3",#N/A,TRUE,"GENERAL";"TAB4",#N/A,TRUE,"GENERAL";"TAB5",#N/A,TRUE,"GENERAL"}</definedName>
    <definedName name="_g2" localSheetId="4" hidden="1">{"TAB1",#N/A,TRUE,"GENERAL";"TAB2",#N/A,TRUE,"GENERAL";"TAB3",#N/A,TRUE,"GENERAL";"TAB4",#N/A,TRUE,"GENERAL";"TAB5",#N/A,TRUE,"GENERAL"}</definedName>
    <definedName name="_g2" hidden="1">{"TAB1",#N/A,TRUE,"GENERAL";"TAB2",#N/A,TRUE,"GENERAL";"TAB3",#N/A,TRUE,"GENERAL";"TAB4",#N/A,TRUE,"GENERAL";"TAB5",#N/A,TRUE,"GENERAL"}</definedName>
    <definedName name="_g3" localSheetId="5" hidden="1">{"via1",#N/A,TRUE,"general";"via2",#N/A,TRUE,"general";"via3",#N/A,TRUE,"general"}</definedName>
    <definedName name="_g3" localSheetId="0" hidden="1">{"via1",#N/A,TRUE,"general";"via2",#N/A,TRUE,"general";"via3",#N/A,TRUE,"general"}</definedName>
    <definedName name="_g3" localSheetId="3" hidden="1">{"via1",#N/A,TRUE,"general";"via2",#N/A,TRUE,"general";"via3",#N/A,TRUE,"general"}</definedName>
    <definedName name="_g3" localSheetId="4" hidden="1">{"via1",#N/A,TRUE,"general";"via2",#N/A,TRUE,"general";"via3",#N/A,TRUE,"general"}</definedName>
    <definedName name="_g3" hidden="1">{"via1",#N/A,TRUE,"general";"via2",#N/A,TRUE,"general";"via3",#N/A,TRUE,"general"}</definedName>
    <definedName name="_g4" localSheetId="5" hidden="1">{"via1",#N/A,TRUE,"general";"via2",#N/A,TRUE,"general";"via3",#N/A,TRUE,"general"}</definedName>
    <definedName name="_g4" localSheetId="0" hidden="1">{"via1",#N/A,TRUE,"general";"via2",#N/A,TRUE,"general";"via3",#N/A,TRUE,"general"}</definedName>
    <definedName name="_g4" localSheetId="3" hidden="1">{"via1",#N/A,TRUE,"general";"via2",#N/A,TRUE,"general";"via3",#N/A,TRUE,"general"}</definedName>
    <definedName name="_g4" localSheetId="4" hidden="1">{"via1",#N/A,TRUE,"general";"via2",#N/A,TRUE,"general";"via3",#N/A,TRUE,"general"}</definedName>
    <definedName name="_g4" hidden="1">{"via1",#N/A,TRUE,"general";"via2",#N/A,TRUE,"general";"via3",#N/A,TRUE,"general"}</definedName>
    <definedName name="_g5" localSheetId="5" hidden="1">{"via1",#N/A,TRUE,"general";"via2",#N/A,TRUE,"general";"via3",#N/A,TRUE,"general"}</definedName>
    <definedName name="_g5" localSheetId="0" hidden="1">{"via1",#N/A,TRUE,"general";"via2",#N/A,TRUE,"general";"via3",#N/A,TRUE,"general"}</definedName>
    <definedName name="_g5" localSheetId="3" hidden="1">{"via1",#N/A,TRUE,"general";"via2",#N/A,TRUE,"general";"via3",#N/A,TRUE,"general"}</definedName>
    <definedName name="_g5" localSheetId="4" hidden="1">{"via1",#N/A,TRUE,"general";"via2",#N/A,TRUE,"general";"via3",#N/A,TRUE,"general"}</definedName>
    <definedName name="_g5" hidden="1">{"via1",#N/A,TRUE,"general";"via2",#N/A,TRUE,"general";"via3",#N/A,TRUE,"general"}</definedName>
    <definedName name="_g6" localSheetId="5" hidden="1">{"via1",#N/A,TRUE,"general";"via2",#N/A,TRUE,"general";"via3",#N/A,TRUE,"general"}</definedName>
    <definedName name="_g6" localSheetId="0" hidden="1">{"via1",#N/A,TRUE,"general";"via2",#N/A,TRUE,"general";"via3",#N/A,TRUE,"general"}</definedName>
    <definedName name="_g6" localSheetId="3" hidden="1">{"via1",#N/A,TRUE,"general";"via2",#N/A,TRUE,"general";"via3",#N/A,TRUE,"general"}</definedName>
    <definedName name="_g6" localSheetId="4" hidden="1">{"via1",#N/A,TRUE,"general";"via2",#N/A,TRUE,"general";"via3",#N/A,TRUE,"general"}</definedName>
    <definedName name="_g6" hidden="1">{"via1",#N/A,TRUE,"general";"via2",#N/A,TRUE,"general";"via3",#N/A,TRUE,"general"}</definedName>
    <definedName name="_g7" localSheetId="5" hidden="1">{"TAB1",#N/A,TRUE,"GENERAL";"TAB2",#N/A,TRUE,"GENERAL";"TAB3",#N/A,TRUE,"GENERAL";"TAB4",#N/A,TRUE,"GENERAL";"TAB5",#N/A,TRUE,"GENERAL"}</definedName>
    <definedName name="_g7" localSheetId="0" hidden="1">{"TAB1",#N/A,TRUE,"GENERAL";"TAB2",#N/A,TRUE,"GENERAL";"TAB3",#N/A,TRUE,"GENERAL";"TAB4",#N/A,TRUE,"GENERAL";"TAB5",#N/A,TRUE,"GENERAL"}</definedName>
    <definedName name="_g7" localSheetId="3" hidden="1">{"TAB1",#N/A,TRUE,"GENERAL";"TAB2",#N/A,TRUE,"GENERAL";"TAB3",#N/A,TRUE,"GENERAL";"TAB4",#N/A,TRUE,"GENERAL";"TAB5",#N/A,TRUE,"GENERAL"}</definedName>
    <definedName name="_g7" localSheetId="4" hidden="1">{"TAB1",#N/A,TRUE,"GENERAL";"TAB2",#N/A,TRUE,"GENERAL";"TAB3",#N/A,TRUE,"GENERAL";"TAB4",#N/A,TRUE,"GENERAL";"TAB5",#N/A,TRUE,"GENERAL"}</definedName>
    <definedName name="_g7" hidden="1">{"TAB1",#N/A,TRUE,"GENERAL";"TAB2",#N/A,TRUE,"GENERAL";"TAB3",#N/A,TRUE,"GENERAL";"TAB4",#N/A,TRUE,"GENERAL";"TAB5",#N/A,TRUE,"GENERAL"}</definedName>
    <definedName name="_GR1" localSheetId="5" hidden="1">{"TAB1",#N/A,TRUE,"GENERAL";"TAB2",#N/A,TRUE,"GENERAL";"TAB3",#N/A,TRUE,"GENERAL";"TAB4",#N/A,TRUE,"GENERAL";"TAB5",#N/A,TRUE,"GENERAL"}</definedName>
    <definedName name="_GR1" localSheetId="0" hidden="1">{"TAB1",#N/A,TRUE,"GENERAL";"TAB2",#N/A,TRUE,"GENERAL";"TAB3",#N/A,TRUE,"GENERAL";"TAB4",#N/A,TRUE,"GENERAL";"TAB5",#N/A,TRUE,"GENERAL"}</definedName>
    <definedName name="_GR1" localSheetId="3" hidden="1">{"TAB1",#N/A,TRUE,"GENERAL";"TAB2",#N/A,TRUE,"GENERAL";"TAB3",#N/A,TRUE,"GENERAL";"TAB4",#N/A,TRUE,"GENERAL";"TAB5",#N/A,TRUE,"GENERAL"}</definedName>
    <definedName name="_GR1" localSheetId="4" hidden="1">{"TAB1",#N/A,TRUE,"GENERAL";"TAB2",#N/A,TRUE,"GENERAL";"TAB3",#N/A,TRUE,"GENERAL";"TAB4",#N/A,TRUE,"GENERAL";"TAB5",#N/A,TRUE,"GENERAL"}</definedName>
    <definedName name="_GR1" hidden="1">{"TAB1",#N/A,TRUE,"GENERAL";"TAB2",#N/A,TRUE,"GENERAL";"TAB3",#N/A,TRUE,"GENERAL";"TAB4",#N/A,TRUE,"GENERAL";"TAB5",#N/A,TRUE,"GENERAL"}</definedName>
    <definedName name="_gtr4" localSheetId="5" hidden="1">{"via1",#N/A,TRUE,"general";"via2",#N/A,TRUE,"general";"via3",#N/A,TRUE,"general"}</definedName>
    <definedName name="_gtr4" localSheetId="0" hidden="1">{"via1",#N/A,TRUE,"general";"via2",#N/A,TRUE,"general";"via3",#N/A,TRUE,"general"}</definedName>
    <definedName name="_gtr4" localSheetId="3" hidden="1">{"via1",#N/A,TRUE,"general";"via2",#N/A,TRUE,"general";"via3",#N/A,TRUE,"general"}</definedName>
    <definedName name="_gtr4" localSheetId="4" hidden="1">{"via1",#N/A,TRUE,"general";"via2",#N/A,TRUE,"general";"via3",#N/A,TRUE,"general"}</definedName>
    <definedName name="_gtr4" hidden="1">{"via1",#N/A,TRUE,"general";"via2",#N/A,TRUE,"general";"via3",#N/A,TRUE,"general"}</definedName>
    <definedName name="_h2" localSheetId="5" hidden="1">{"via1",#N/A,TRUE,"general";"via2",#N/A,TRUE,"general";"via3",#N/A,TRUE,"general"}</definedName>
    <definedName name="_h2" localSheetId="0" hidden="1">{"via1",#N/A,TRUE,"general";"via2",#N/A,TRUE,"general";"via3",#N/A,TRUE,"general"}</definedName>
    <definedName name="_h2" localSheetId="3" hidden="1">{"via1",#N/A,TRUE,"general";"via2",#N/A,TRUE,"general";"via3",#N/A,TRUE,"general"}</definedName>
    <definedName name="_h2" localSheetId="4" hidden="1">{"via1",#N/A,TRUE,"general";"via2",#N/A,TRUE,"general";"via3",#N/A,TRUE,"general"}</definedName>
    <definedName name="_h2" hidden="1">{"via1",#N/A,TRUE,"general";"via2",#N/A,TRUE,"general";"via3",#N/A,TRUE,"general"}</definedName>
    <definedName name="_h3" localSheetId="5" hidden="1">{"via1",#N/A,TRUE,"general";"via2",#N/A,TRUE,"general";"via3",#N/A,TRUE,"general"}</definedName>
    <definedName name="_h3" localSheetId="0" hidden="1">{"via1",#N/A,TRUE,"general";"via2",#N/A,TRUE,"general";"via3",#N/A,TRUE,"general"}</definedName>
    <definedName name="_h3" localSheetId="3" hidden="1">{"via1",#N/A,TRUE,"general";"via2",#N/A,TRUE,"general";"via3",#N/A,TRUE,"general"}</definedName>
    <definedName name="_h3" localSheetId="4" hidden="1">{"via1",#N/A,TRUE,"general";"via2",#N/A,TRUE,"general";"via3",#N/A,TRUE,"general"}</definedName>
    <definedName name="_h3" hidden="1">{"via1",#N/A,TRUE,"general";"via2",#N/A,TRUE,"general";"via3",#N/A,TRUE,"general"}</definedName>
    <definedName name="_h4" localSheetId="5" hidden="1">{"TAB1",#N/A,TRUE,"GENERAL";"TAB2",#N/A,TRUE,"GENERAL";"TAB3",#N/A,TRUE,"GENERAL";"TAB4",#N/A,TRUE,"GENERAL";"TAB5",#N/A,TRUE,"GENERAL"}</definedName>
    <definedName name="_h4" localSheetId="0" hidden="1">{"TAB1",#N/A,TRUE,"GENERAL";"TAB2",#N/A,TRUE,"GENERAL";"TAB3",#N/A,TRUE,"GENERAL";"TAB4",#N/A,TRUE,"GENERAL";"TAB5",#N/A,TRUE,"GENERAL"}</definedName>
    <definedName name="_h4" localSheetId="3" hidden="1">{"TAB1",#N/A,TRUE,"GENERAL";"TAB2",#N/A,TRUE,"GENERAL";"TAB3",#N/A,TRUE,"GENERAL";"TAB4",#N/A,TRUE,"GENERAL";"TAB5",#N/A,TRUE,"GENERAL"}</definedName>
    <definedName name="_h4" localSheetId="4" hidden="1">{"TAB1",#N/A,TRUE,"GENERAL";"TAB2",#N/A,TRUE,"GENERAL";"TAB3",#N/A,TRUE,"GENERAL";"TAB4",#N/A,TRUE,"GENERAL";"TAB5",#N/A,TRUE,"GENERAL"}</definedName>
    <definedName name="_h4" hidden="1">{"TAB1",#N/A,TRUE,"GENERAL";"TAB2",#N/A,TRUE,"GENERAL";"TAB3",#N/A,TRUE,"GENERAL";"TAB4",#N/A,TRUE,"GENERAL";"TAB5",#N/A,TRUE,"GENERAL"}</definedName>
    <definedName name="_h5" localSheetId="5" hidden="1">{"TAB1",#N/A,TRUE,"GENERAL";"TAB2",#N/A,TRUE,"GENERAL";"TAB3",#N/A,TRUE,"GENERAL";"TAB4",#N/A,TRUE,"GENERAL";"TAB5",#N/A,TRUE,"GENERAL"}</definedName>
    <definedName name="_h5" localSheetId="0" hidden="1">{"TAB1",#N/A,TRUE,"GENERAL";"TAB2",#N/A,TRUE,"GENERAL";"TAB3",#N/A,TRUE,"GENERAL";"TAB4",#N/A,TRUE,"GENERAL";"TAB5",#N/A,TRUE,"GENERAL"}</definedName>
    <definedName name="_h5" localSheetId="3" hidden="1">{"TAB1",#N/A,TRUE,"GENERAL";"TAB2",#N/A,TRUE,"GENERAL";"TAB3",#N/A,TRUE,"GENERAL";"TAB4",#N/A,TRUE,"GENERAL";"TAB5",#N/A,TRUE,"GENERAL"}</definedName>
    <definedName name="_h5" localSheetId="4" hidden="1">{"TAB1",#N/A,TRUE,"GENERAL";"TAB2",#N/A,TRUE,"GENERAL";"TAB3",#N/A,TRUE,"GENERAL";"TAB4",#N/A,TRUE,"GENERAL";"TAB5",#N/A,TRUE,"GENERAL"}</definedName>
    <definedName name="_h5" hidden="1">{"TAB1",#N/A,TRUE,"GENERAL";"TAB2",#N/A,TRUE,"GENERAL";"TAB3",#N/A,TRUE,"GENERAL";"TAB4",#N/A,TRUE,"GENERAL";"TAB5",#N/A,TRUE,"GENERAL"}</definedName>
    <definedName name="_h6" localSheetId="5" hidden="1">{"via1",#N/A,TRUE,"general";"via2",#N/A,TRUE,"general";"via3",#N/A,TRUE,"general"}</definedName>
    <definedName name="_h6" localSheetId="0" hidden="1">{"via1",#N/A,TRUE,"general";"via2",#N/A,TRUE,"general";"via3",#N/A,TRUE,"general"}</definedName>
    <definedName name="_h6" localSheetId="3" hidden="1">{"via1",#N/A,TRUE,"general";"via2",#N/A,TRUE,"general";"via3",#N/A,TRUE,"general"}</definedName>
    <definedName name="_h6" localSheetId="4" hidden="1">{"via1",#N/A,TRUE,"general";"via2",#N/A,TRUE,"general";"via3",#N/A,TRUE,"general"}</definedName>
    <definedName name="_h6" hidden="1">{"via1",#N/A,TRUE,"general";"via2",#N/A,TRUE,"general";"via3",#N/A,TRUE,"general"}</definedName>
    <definedName name="_h7" localSheetId="5" hidden="1">{"TAB1",#N/A,TRUE,"GENERAL";"TAB2",#N/A,TRUE,"GENERAL";"TAB3",#N/A,TRUE,"GENERAL";"TAB4",#N/A,TRUE,"GENERAL";"TAB5",#N/A,TRUE,"GENERAL"}</definedName>
    <definedName name="_h7" localSheetId="0" hidden="1">{"TAB1",#N/A,TRUE,"GENERAL";"TAB2",#N/A,TRUE,"GENERAL";"TAB3",#N/A,TRUE,"GENERAL";"TAB4",#N/A,TRUE,"GENERAL";"TAB5",#N/A,TRUE,"GENERAL"}</definedName>
    <definedName name="_h7" localSheetId="3" hidden="1">{"TAB1",#N/A,TRUE,"GENERAL";"TAB2",#N/A,TRUE,"GENERAL";"TAB3",#N/A,TRUE,"GENERAL";"TAB4",#N/A,TRUE,"GENERAL";"TAB5",#N/A,TRUE,"GENERAL"}</definedName>
    <definedName name="_h7" localSheetId="4" hidden="1">{"TAB1",#N/A,TRUE,"GENERAL";"TAB2",#N/A,TRUE,"GENERAL";"TAB3",#N/A,TRUE,"GENERAL";"TAB4",#N/A,TRUE,"GENERAL";"TAB5",#N/A,TRUE,"GENERAL"}</definedName>
    <definedName name="_h7" hidden="1">{"TAB1",#N/A,TRUE,"GENERAL";"TAB2",#N/A,TRUE,"GENERAL";"TAB3",#N/A,TRUE,"GENERAL";"TAB4",#N/A,TRUE,"GENERAL";"TAB5",#N/A,TRUE,"GENERAL"}</definedName>
    <definedName name="_h8" localSheetId="5" hidden="1">{"via1",#N/A,TRUE,"general";"via2",#N/A,TRUE,"general";"via3",#N/A,TRUE,"general"}</definedName>
    <definedName name="_h8" localSheetId="0" hidden="1">{"via1",#N/A,TRUE,"general";"via2",#N/A,TRUE,"general";"via3",#N/A,TRUE,"general"}</definedName>
    <definedName name="_h8" localSheetId="3" hidden="1">{"via1",#N/A,TRUE,"general";"via2",#N/A,TRUE,"general";"via3",#N/A,TRUE,"general"}</definedName>
    <definedName name="_h8" localSheetId="4" hidden="1">{"via1",#N/A,TRUE,"general";"via2",#N/A,TRUE,"general";"via3",#N/A,TRUE,"general"}</definedName>
    <definedName name="_h8" hidden="1">{"via1",#N/A,TRUE,"general";"via2",#N/A,TRUE,"general";"via3",#N/A,TRUE,"general"}</definedName>
    <definedName name="_hfh7" localSheetId="5" hidden="1">{"via1",#N/A,TRUE,"general";"via2",#N/A,TRUE,"general";"via3",#N/A,TRUE,"general"}</definedName>
    <definedName name="_hfh7" localSheetId="0" hidden="1">{"via1",#N/A,TRUE,"general";"via2",#N/A,TRUE,"general";"via3",#N/A,TRUE,"general"}</definedName>
    <definedName name="_hfh7" localSheetId="3" hidden="1">{"via1",#N/A,TRUE,"general";"via2",#N/A,TRUE,"general";"via3",#N/A,TRUE,"general"}</definedName>
    <definedName name="_hfh7" localSheetId="4" hidden="1">{"via1",#N/A,TRUE,"general";"via2",#N/A,TRUE,"general";"via3",#N/A,TRUE,"general"}</definedName>
    <definedName name="_hfh7" hidden="1">{"via1",#N/A,TRUE,"general";"via2",#N/A,TRUE,"general";"via3",#N/A,TRUE,"general"}</definedName>
    <definedName name="_i4" localSheetId="5" hidden="1">{"via1",#N/A,TRUE,"general";"via2",#N/A,TRUE,"general";"via3",#N/A,TRUE,"general"}</definedName>
    <definedName name="_i4" localSheetId="0" hidden="1">{"via1",#N/A,TRUE,"general";"via2",#N/A,TRUE,"general";"via3",#N/A,TRUE,"general"}</definedName>
    <definedName name="_i4" localSheetId="3" hidden="1">{"via1",#N/A,TRUE,"general";"via2",#N/A,TRUE,"general";"via3",#N/A,TRUE,"general"}</definedName>
    <definedName name="_i4" localSheetId="4" hidden="1">{"via1",#N/A,TRUE,"general";"via2",#N/A,TRUE,"general";"via3",#N/A,TRUE,"general"}</definedName>
    <definedName name="_i4" hidden="1">{"via1",#N/A,TRUE,"general";"via2",#N/A,TRUE,"general";"via3",#N/A,TRUE,"general"}</definedName>
    <definedName name="_i5" localSheetId="5" hidden="1">{"TAB1",#N/A,TRUE,"GENERAL";"TAB2",#N/A,TRUE,"GENERAL";"TAB3",#N/A,TRUE,"GENERAL";"TAB4",#N/A,TRUE,"GENERAL";"TAB5",#N/A,TRUE,"GENERAL"}</definedName>
    <definedName name="_i5" localSheetId="0" hidden="1">{"TAB1",#N/A,TRUE,"GENERAL";"TAB2",#N/A,TRUE,"GENERAL";"TAB3",#N/A,TRUE,"GENERAL";"TAB4",#N/A,TRUE,"GENERAL";"TAB5",#N/A,TRUE,"GENERAL"}</definedName>
    <definedName name="_i5" localSheetId="3" hidden="1">{"TAB1",#N/A,TRUE,"GENERAL";"TAB2",#N/A,TRUE,"GENERAL";"TAB3",#N/A,TRUE,"GENERAL";"TAB4",#N/A,TRUE,"GENERAL";"TAB5",#N/A,TRUE,"GENERAL"}</definedName>
    <definedName name="_i5" localSheetId="4" hidden="1">{"TAB1",#N/A,TRUE,"GENERAL";"TAB2",#N/A,TRUE,"GENERAL";"TAB3",#N/A,TRUE,"GENERAL";"TAB4",#N/A,TRUE,"GENERAL";"TAB5",#N/A,TRUE,"GENERAL"}</definedName>
    <definedName name="_i5" hidden="1">{"TAB1",#N/A,TRUE,"GENERAL";"TAB2",#N/A,TRUE,"GENERAL";"TAB3",#N/A,TRUE,"GENERAL";"TAB4",#N/A,TRUE,"GENERAL";"TAB5",#N/A,TRUE,"GENERAL"}</definedName>
    <definedName name="_i6" localSheetId="5" hidden="1">{"TAB1",#N/A,TRUE,"GENERAL";"TAB2",#N/A,TRUE,"GENERAL";"TAB3",#N/A,TRUE,"GENERAL";"TAB4",#N/A,TRUE,"GENERAL";"TAB5",#N/A,TRUE,"GENERAL"}</definedName>
    <definedName name="_i6" localSheetId="0" hidden="1">{"TAB1",#N/A,TRUE,"GENERAL";"TAB2",#N/A,TRUE,"GENERAL";"TAB3",#N/A,TRUE,"GENERAL";"TAB4",#N/A,TRUE,"GENERAL";"TAB5",#N/A,TRUE,"GENERAL"}</definedName>
    <definedName name="_i6" localSheetId="3" hidden="1">{"TAB1",#N/A,TRUE,"GENERAL";"TAB2",#N/A,TRUE,"GENERAL";"TAB3",#N/A,TRUE,"GENERAL";"TAB4",#N/A,TRUE,"GENERAL";"TAB5",#N/A,TRUE,"GENERAL"}</definedName>
    <definedName name="_i6" localSheetId="4" hidden="1">{"TAB1",#N/A,TRUE,"GENERAL";"TAB2",#N/A,TRUE,"GENERAL";"TAB3",#N/A,TRUE,"GENERAL";"TAB4",#N/A,TRUE,"GENERAL";"TAB5",#N/A,TRUE,"GENERAL"}</definedName>
    <definedName name="_i6" hidden="1">{"TAB1",#N/A,TRUE,"GENERAL";"TAB2",#N/A,TRUE,"GENERAL";"TAB3",#N/A,TRUE,"GENERAL";"TAB4",#N/A,TRUE,"GENERAL";"TAB5",#N/A,TRUE,"GENERAL"}</definedName>
    <definedName name="_i7" localSheetId="5" hidden="1">{"via1",#N/A,TRUE,"general";"via2",#N/A,TRUE,"general";"via3",#N/A,TRUE,"general"}</definedName>
    <definedName name="_i7" localSheetId="0" hidden="1">{"via1",#N/A,TRUE,"general";"via2",#N/A,TRUE,"general";"via3",#N/A,TRUE,"general"}</definedName>
    <definedName name="_i7" localSheetId="3" hidden="1">{"via1",#N/A,TRUE,"general";"via2",#N/A,TRUE,"general";"via3",#N/A,TRUE,"general"}</definedName>
    <definedName name="_i7" localSheetId="4" hidden="1">{"via1",#N/A,TRUE,"general";"via2",#N/A,TRUE,"general";"via3",#N/A,TRUE,"general"}</definedName>
    <definedName name="_i7" hidden="1">{"via1",#N/A,TRUE,"general";"via2",#N/A,TRUE,"general";"via3",#N/A,TRUE,"general"}</definedName>
    <definedName name="_i77" localSheetId="5" hidden="1">{"TAB1",#N/A,TRUE,"GENERAL";"TAB2",#N/A,TRUE,"GENERAL";"TAB3",#N/A,TRUE,"GENERAL";"TAB4",#N/A,TRUE,"GENERAL";"TAB5",#N/A,TRUE,"GENERAL"}</definedName>
    <definedName name="_i77" localSheetId="0" hidden="1">{"TAB1",#N/A,TRUE,"GENERAL";"TAB2",#N/A,TRUE,"GENERAL";"TAB3",#N/A,TRUE,"GENERAL";"TAB4",#N/A,TRUE,"GENERAL";"TAB5",#N/A,TRUE,"GENERAL"}</definedName>
    <definedName name="_i77" localSheetId="3" hidden="1">{"TAB1",#N/A,TRUE,"GENERAL";"TAB2",#N/A,TRUE,"GENERAL";"TAB3",#N/A,TRUE,"GENERAL";"TAB4",#N/A,TRUE,"GENERAL";"TAB5",#N/A,TRUE,"GENERAL"}</definedName>
    <definedName name="_i77" localSheetId="4" hidden="1">{"TAB1",#N/A,TRUE,"GENERAL";"TAB2",#N/A,TRUE,"GENERAL";"TAB3",#N/A,TRUE,"GENERAL";"TAB4",#N/A,TRUE,"GENERAL";"TAB5",#N/A,TRUE,"GENERAL"}</definedName>
    <definedName name="_i77" hidden="1">{"TAB1",#N/A,TRUE,"GENERAL";"TAB2",#N/A,TRUE,"GENERAL";"TAB3",#N/A,TRUE,"GENERAL";"TAB4",#N/A,TRUE,"GENERAL";"TAB5",#N/A,TRUE,"GENERAL"}</definedName>
    <definedName name="_i8" localSheetId="5" hidden="1">{"via1",#N/A,TRUE,"general";"via2",#N/A,TRUE,"general";"via3",#N/A,TRUE,"general"}</definedName>
    <definedName name="_i8" localSheetId="0" hidden="1">{"via1",#N/A,TRUE,"general";"via2",#N/A,TRUE,"general";"via3",#N/A,TRUE,"general"}</definedName>
    <definedName name="_i8" localSheetId="3" hidden="1">{"via1",#N/A,TRUE,"general";"via2",#N/A,TRUE,"general";"via3",#N/A,TRUE,"general"}</definedName>
    <definedName name="_i8" localSheetId="4" hidden="1">{"via1",#N/A,TRUE,"general";"via2",#N/A,TRUE,"general";"via3",#N/A,TRUE,"general"}</definedName>
    <definedName name="_i8" hidden="1">{"via1",#N/A,TRUE,"general";"via2",#N/A,TRUE,"general";"via3",#N/A,TRUE,"general"}</definedName>
    <definedName name="_i9" localSheetId="5" hidden="1">{"TAB1",#N/A,TRUE,"GENERAL";"TAB2",#N/A,TRUE,"GENERAL";"TAB3",#N/A,TRUE,"GENERAL";"TAB4",#N/A,TRUE,"GENERAL";"TAB5",#N/A,TRUE,"GENERAL"}</definedName>
    <definedName name="_i9" localSheetId="0" hidden="1">{"TAB1",#N/A,TRUE,"GENERAL";"TAB2",#N/A,TRUE,"GENERAL";"TAB3",#N/A,TRUE,"GENERAL";"TAB4",#N/A,TRUE,"GENERAL";"TAB5",#N/A,TRUE,"GENERAL"}</definedName>
    <definedName name="_i9" localSheetId="3" hidden="1">{"TAB1",#N/A,TRUE,"GENERAL";"TAB2",#N/A,TRUE,"GENERAL";"TAB3",#N/A,TRUE,"GENERAL";"TAB4",#N/A,TRUE,"GENERAL";"TAB5",#N/A,TRUE,"GENERAL"}</definedName>
    <definedName name="_i9" localSheetId="4" hidden="1">{"TAB1",#N/A,TRUE,"GENERAL";"TAB2",#N/A,TRUE,"GENERAL";"TAB3",#N/A,TRUE,"GENERAL";"TAB4",#N/A,TRUE,"GENERAL";"TAB5",#N/A,TRUE,"GENERAL"}</definedName>
    <definedName name="_i9" hidden="1">{"TAB1",#N/A,TRUE,"GENERAL";"TAB2",#N/A,TRUE,"GENERAL";"TAB3",#N/A,TRUE,"GENERAL";"TAB4",#N/A,TRUE,"GENERAL";"TAB5",#N/A,TRUE,"GENERAL"}</definedName>
    <definedName name="_k3" localSheetId="5" hidden="1">{"TAB1",#N/A,TRUE,"GENERAL";"TAB2",#N/A,TRUE,"GENERAL";"TAB3",#N/A,TRUE,"GENERAL";"TAB4",#N/A,TRUE,"GENERAL";"TAB5",#N/A,TRUE,"GENERAL"}</definedName>
    <definedName name="_k3" localSheetId="0" hidden="1">{"TAB1",#N/A,TRUE,"GENERAL";"TAB2",#N/A,TRUE,"GENERAL";"TAB3",#N/A,TRUE,"GENERAL";"TAB4",#N/A,TRUE,"GENERAL";"TAB5",#N/A,TRUE,"GENERAL"}</definedName>
    <definedName name="_k3" localSheetId="3" hidden="1">{"TAB1",#N/A,TRUE,"GENERAL";"TAB2",#N/A,TRUE,"GENERAL";"TAB3",#N/A,TRUE,"GENERAL";"TAB4",#N/A,TRUE,"GENERAL";"TAB5",#N/A,TRUE,"GENERAL"}</definedName>
    <definedName name="_k3" localSheetId="4" hidden="1">{"TAB1",#N/A,TRUE,"GENERAL";"TAB2",#N/A,TRUE,"GENERAL";"TAB3",#N/A,TRUE,"GENERAL";"TAB4",#N/A,TRUE,"GENERAL";"TAB5",#N/A,TRUE,"GENERAL"}</definedName>
    <definedName name="_k3" hidden="1">{"TAB1",#N/A,TRUE,"GENERAL";"TAB2",#N/A,TRUE,"GENERAL";"TAB3",#N/A,TRUE,"GENERAL";"TAB4",#N/A,TRUE,"GENERAL";"TAB5",#N/A,TRUE,"GENERAL"}</definedName>
    <definedName name="_k4" localSheetId="5" hidden="1">{"via1",#N/A,TRUE,"general";"via2",#N/A,TRUE,"general";"via3",#N/A,TRUE,"general"}</definedName>
    <definedName name="_k4" localSheetId="0" hidden="1">{"via1",#N/A,TRUE,"general";"via2",#N/A,TRUE,"general";"via3",#N/A,TRUE,"general"}</definedName>
    <definedName name="_k4" localSheetId="3" hidden="1">{"via1",#N/A,TRUE,"general";"via2",#N/A,TRUE,"general";"via3",#N/A,TRUE,"general"}</definedName>
    <definedName name="_k4" localSheetId="4" hidden="1">{"via1",#N/A,TRUE,"general";"via2",#N/A,TRUE,"general";"via3",#N/A,TRUE,"general"}</definedName>
    <definedName name="_k4" hidden="1">{"via1",#N/A,TRUE,"general";"via2",#N/A,TRUE,"general";"via3",#N/A,TRUE,"general"}</definedName>
    <definedName name="_k5" localSheetId="5" hidden="1">{"via1",#N/A,TRUE,"general";"via2",#N/A,TRUE,"general";"via3",#N/A,TRUE,"general"}</definedName>
    <definedName name="_k5" localSheetId="0" hidden="1">{"via1",#N/A,TRUE,"general";"via2",#N/A,TRUE,"general";"via3",#N/A,TRUE,"general"}</definedName>
    <definedName name="_k5" localSheetId="3" hidden="1">{"via1",#N/A,TRUE,"general";"via2",#N/A,TRUE,"general";"via3",#N/A,TRUE,"general"}</definedName>
    <definedName name="_k5" localSheetId="4" hidden="1">{"via1",#N/A,TRUE,"general";"via2",#N/A,TRUE,"general";"via3",#N/A,TRUE,"general"}</definedName>
    <definedName name="_k5" hidden="1">{"via1",#N/A,TRUE,"general";"via2",#N/A,TRUE,"general";"via3",#N/A,TRUE,"general"}</definedName>
    <definedName name="_k6" localSheetId="5" hidden="1">{"TAB1",#N/A,TRUE,"GENERAL";"TAB2",#N/A,TRUE,"GENERAL";"TAB3",#N/A,TRUE,"GENERAL";"TAB4",#N/A,TRUE,"GENERAL";"TAB5",#N/A,TRUE,"GENERAL"}</definedName>
    <definedName name="_k6" localSheetId="0" hidden="1">{"TAB1",#N/A,TRUE,"GENERAL";"TAB2",#N/A,TRUE,"GENERAL";"TAB3",#N/A,TRUE,"GENERAL";"TAB4",#N/A,TRUE,"GENERAL";"TAB5",#N/A,TRUE,"GENERAL"}</definedName>
    <definedName name="_k6" localSheetId="3" hidden="1">{"TAB1",#N/A,TRUE,"GENERAL";"TAB2",#N/A,TRUE,"GENERAL";"TAB3",#N/A,TRUE,"GENERAL";"TAB4",#N/A,TRUE,"GENERAL";"TAB5",#N/A,TRUE,"GENERAL"}</definedName>
    <definedName name="_k6" localSheetId="4" hidden="1">{"TAB1",#N/A,TRUE,"GENERAL";"TAB2",#N/A,TRUE,"GENERAL";"TAB3",#N/A,TRUE,"GENERAL";"TAB4",#N/A,TRUE,"GENERAL";"TAB5",#N/A,TRUE,"GENERAL"}</definedName>
    <definedName name="_k6" hidden="1">{"TAB1",#N/A,TRUE,"GENERAL";"TAB2",#N/A,TRUE,"GENERAL";"TAB3",#N/A,TRUE,"GENERAL";"TAB4",#N/A,TRUE,"GENERAL";"TAB5",#N/A,TRUE,"GENERAL"}</definedName>
    <definedName name="_k7" localSheetId="5" hidden="1">{"via1",#N/A,TRUE,"general";"via2",#N/A,TRUE,"general";"via3",#N/A,TRUE,"general"}</definedName>
    <definedName name="_k7" localSheetId="0" hidden="1">{"via1",#N/A,TRUE,"general";"via2",#N/A,TRUE,"general";"via3",#N/A,TRUE,"general"}</definedName>
    <definedName name="_k7" localSheetId="3" hidden="1">{"via1",#N/A,TRUE,"general";"via2",#N/A,TRUE,"general";"via3",#N/A,TRUE,"general"}</definedName>
    <definedName name="_k7" localSheetId="4" hidden="1">{"via1",#N/A,TRUE,"general";"via2",#N/A,TRUE,"general";"via3",#N/A,TRUE,"general"}</definedName>
    <definedName name="_k7" hidden="1">{"via1",#N/A,TRUE,"general";"via2",#N/A,TRUE,"general";"via3",#N/A,TRUE,"general"}</definedName>
    <definedName name="_k8" localSheetId="5" hidden="1">{"via1",#N/A,TRUE,"general";"via2",#N/A,TRUE,"general";"via3",#N/A,TRUE,"general"}</definedName>
    <definedName name="_k8" localSheetId="0" hidden="1">{"via1",#N/A,TRUE,"general";"via2",#N/A,TRUE,"general";"via3",#N/A,TRUE,"general"}</definedName>
    <definedName name="_k8" localSheetId="3" hidden="1">{"via1",#N/A,TRUE,"general";"via2",#N/A,TRUE,"general";"via3",#N/A,TRUE,"general"}</definedName>
    <definedName name="_k8" localSheetId="4" hidden="1">{"via1",#N/A,TRUE,"general";"via2",#N/A,TRUE,"general";"via3",#N/A,TRUE,"general"}</definedName>
    <definedName name="_k8" hidden="1">{"via1",#N/A,TRUE,"general";"via2",#N/A,TRUE,"general";"via3",#N/A,TRUE,"general"}</definedName>
    <definedName name="_k9" localSheetId="5" hidden="1">{"TAB1",#N/A,TRUE,"GENERAL";"TAB2",#N/A,TRUE,"GENERAL";"TAB3",#N/A,TRUE,"GENERAL";"TAB4",#N/A,TRUE,"GENERAL";"TAB5",#N/A,TRUE,"GENERAL"}</definedName>
    <definedName name="_k9" localSheetId="0" hidden="1">{"TAB1",#N/A,TRUE,"GENERAL";"TAB2",#N/A,TRUE,"GENERAL";"TAB3",#N/A,TRUE,"GENERAL";"TAB4",#N/A,TRUE,"GENERAL";"TAB5",#N/A,TRUE,"GENERAL"}</definedName>
    <definedName name="_k9" localSheetId="3" hidden="1">{"TAB1",#N/A,TRUE,"GENERAL";"TAB2",#N/A,TRUE,"GENERAL";"TAB3",#N/A,TRUE,"GENERAL";"TAB4",#N/A,TRUE,"GENERAL";"TAB5",#N/A,TRUE,"GENERAL"}</definedName>
    <definedName name="_k9" localSheetId="4" hidden="1">{"TAB1",#N/A,TRUE,"GENERAL";"TAB2",#N/A,TRUE,"GENERAL";"TAB3",#N/A,TRUE,"GENERAL";"TAB4",#N/A,TRUE,"GENERAL";"TAB5",#N/A,TRUE,"GENERAL"}</definedName>
    <definedName name="_k9" hidden="1">{"TAB1",#N/A,TRUE,"GENERAL";"TAB2",#N/A,TRUE,"GENERAL";"TAB3",#N/A,TRUE,"GENERAL";"TAB4",#N/A,TRUE,"GENERAL";"TAB5",#N/A,TRUE,"GENERAL"}</definedName>
    <definedName name="_Key1" localSheetId="3" hidden="1">#REF!</definedName>
    <definedName name="_Key1" localSheetId="4" hidden="1">#REF!</definedName>
    <definedName name="_Key1" hidden="1">#REF!</definedName>
    <definedName name="_Key2" localSheetId="3" hidden="1">#REF!</definedName>
    <definedName name="_Key2" localSheetId="4" hidden="1">#REF!</definedName>
    <definedName name="_Key2" hidden="1">#REF!</definedName>
    <definedName name="_kjk6" localSheetId="5" hidden="1">{"TAB1",#N/A,TRUE,"GENERAL";"TAB2",#N/A,TRUE,"GENERAL";"TAB3",#N/A,TRUE,"GENERAL";"TAB4",#N/A,TRUE,"GENERAL";"TAB5",#N/A,TRUE,"GENERAL"}</definedName>
    <definedName name="_kjk6" localSheetId="0" hidden="1">{"TAB1",#N/A,TRUE,"GENERAL";"TAB2",#N/A,TRUE,"GENERAL";"TAB3",#N/A,TRUE,"GENERAL";"TAB4",#N/A,TRUE,"GENERAL";"TAB5",#N/A,TRUE,"GENERAL"}</definedName>
    <definedName name="_kjk6" localSheetId="3" hidden="1">{"TAB1",#N/A,TRUE,"GENERAL";"TAB2",#N/A,TRUE,"GENERAL";"TAB3",#N/A,TRUE,"GENERAL";"TAB4",#N/A,TRUE,"GENERAL";"TAB5",#N/A,TRUE,"GENERAL"}</definedName>
    <definedName name="_kjk6" localSheetId="4" hidden="1">{"TAB1",#N/A,TRUE,"GENERAL";"TAB2",#N/A,TRUE,"GENERAL";"TAB3",#N/A,TRUE,"GENERAL";"TAB4",#N/A,TRUE,"GENERAL";"TAB5",#N/A,TRUE,"GENERAL"}</definedName>
    <definedName name="_kjk6" hidden="1">{"TAB1",#N/A,TRUE,"GENERAL";"TAB2",#N/A,TRUE,"GENERAL";"TAB3",#N/A,TRUE,"GENERAL";"TAB4",#N/A,TRUE,"GENERAL";"TAB5",#N/A,TRUE,"GENERAL"}</definedName>
    <definedName name="_m3" localSheetId="5" hidden="1">{"via1",#N/A,TRUE,"general";"via2",#N/A,TRUE,"general";"via3",#N/A,TRUE,"general"}</definedName>
    <definedName name="_m3" localSheetId="0" hidden="1">{"via1",#N/A,TRUE,"general";"via2",#N/A,TRUE,"general";"via3",#N/A,TRUE,"general"}</definedName>
    <definedName name="_m3" localSheetId="3" hidden="1">{"via1",#N/A,TRUE,"general";"via2",#N/A,TRUE,"general";"via3",#N/A,TRUE,"general"}</definedName>
    <definedName name="_m3" localSheetId="4" hidden="1">{"via1",#N/A,TRUE,"general";"via2",#N/A,TRUE,"general";"via3",#N/A,TRUE,"general"}</definedName>
    <definedName name="_m3" hidden="1">{"via1",#N/A,TRUE,"general";"via2",#N/A,TRUE,"general";"via3",#N/A,TRUE,"general"}</definedName>
    <definedName name="_m4" localSheetId="5" hidden="1">{"TAB1",#N/A,TRUE,"GENERAL";"TAB2",#N/A,TRUE,"GENERAL";"TAB3",#N/A,TRUE,"GENERAL";"TAB4",#N/A,TRUE,"GENERAL";"TAB5",#N/A,TRUE,"GENERAL"}</definedName>
    <definedName name="_m4" localSheetId="0" hidden="1">{"TAB1",#N/A,TRUE,"GENERAL";"TAB2",#N/A,TRUE,"GENERAL";"TAB3",#N/A,TRUE,"GENERAL";"TAB4",#N/A,TRUE,"GENERAL";"TAB5",#N/A,TRUE,"GENERAL"}</definedName>
    <definedName name="_m4" localSheetId="3" hidden="1">{"TAB1",#N/A,TRUE,"GENERAL";"TAB2",#N/A,TRUE,"GENERAL";"TAB3",#N/A,TRUE,"GENERAL";"TAB4",#N/A,TRUE,"GENERAL";"TAB5",#N/A,TRUE,"GENERAL"}</definedName>
    <definedName name="_m4" localSheetId="4" hidden="1">{"TAB1",#N/A,TRUE,"GENERAL";"TAB2",#N/A,TRUE,"GENERAL";"TAB3",#N/A,TRUE,"GENERAL";"TAB4",#N/A,TRUE,"GENERAL";"TAB5",#N/A,TRUE,"GENERAL"}</definedName>
    <definedName name="_m4" hidden="1">{"TAB1",#N/A,TRUE,"GENERAL";"TAB2",#N/A,TRUE,"GENERAL";"TAB3",#N/A,TRUE,"GENERAL";"TAB4",#N/A,TRUE,"GENERAL";"TAB5",#N/A,TRUE,"GENERAL"}</definedName>
    <definedName name="_m5" localSheetId="5" hidden="1">{"via1",#N/A,TRUE,"general";"via2",#N/A,TRUE,"general";"via3",#N/A,TRUE,"general"}</definedName>
    <definedName name="_m5" localSheetId="0" hidden="1">{"via1",#N/A,TRUE,"general";"via2",#N/A,TRUE,"general";"via3",#N/A,TRUE,"general"}</definedName>
    <definedName name="_m5" localSheetId="3" hidden="1">{"via1",#N/A,TRUE,"general";"via2",#N/A,TRUE,"general";"via3",#N/A,TRUE,"general"}</definedName>
    <definedName name="_m5" localSheetId="4" hidden="1">{"via1",#N/A,TRUE,"general";"via2",#N/A,TRUE,"general";"via3",#N/A,TRUE,"general"}</definedName>
    <definedName name="_m5" hidden="1">{"via1",#N/A,TRUE,"general";"via2",#N/A,TRUE,"general";"via3",#N/A,TRUE,"general"}</definedName>
    <definedName name="_m6" localSheetId="5" hidden="1">{"TAB1",#N/A,TRUE,"GENERAL";"TAB2",#N/A,TRUE,"GENERAL";"TAB3",#N/A,TRUE,"GENERAL";"TAB4",#N/A,TRUE,"GENERAL";"TAB5",#N/A,TRUE,"GENERAL"}</definedName>
    <definedName name="_m6" localSheetId="0" hidden="1">{"TAB1",#N/A,TRUE,"GENERAL";"TAB2",#N/A,TRUE,"GENERAL";"TAB3",#N/A,TRUE,"GENERAL";"TAB4",#N/A,TRUE,"GENERAL";"TAB5",#N/A,TRUE,"GENERAL"}</definedName>
    <definedName name="_m6" localSheetId="3" hidden="1">{"TAB1",#N/A,TRUE,"GENERAL";"TAB2",#N/A,TRUE,"GENERAL";"TAB3",#N/A,TRUE,"GENERAL";"TAB4",#N/A,TRUE,"GENERAL";"TAB5",#N/A,TRUE,"GENERAL"}</definedName>
    <definedName name="_m6" localSheetId="4" hidden="1">{"TAB1",#N/A,TRUE,"GENERAL";"TAB2",#N/A,TRUE,"GENERAL";"TAB3",#N/A,TRUE,"GENERAL";"TAB4",#N/A,TRUE,"GENERAL";"TAB5",#N/A,TRUE,"GENERAL"}</definedName>
    <definedName name="_m6" hidden="1">{"TAB1",#N/A,TRUE,"GENERAL";"TAB2",#N/A,TRUE,"GENERAL";"TAB3",#N/A,TRUE,"GENERAL";"TAB4",#N/A,TRUE,"GENERAL";"TAB5",#N/A,TRUE,"GENERAL"}</definedName>
    <definedName name="_m7" localSheetId="5" hidden="1">{"TAB1",#N/A,TRUE,"GENERAL";"TAB2",#N/A,TRUE,"GENERAL";"TAB3",#N/A,TRUE,"GENERAL";"TAB4",#N/A,TRUE,"GENERAL";"TAB5",#N/A,TRUE,"GENERAL"}</definedName>
    <definedName name="_m7" localSheetId="0" hidden="1">{"TAB1",#N/A,TRUE,"GENERAL";"TAB2",#N/A,TRUE,"GENERAL";"TAB3",#N/A,TRUE,"GENERAL";"TAB4",#N/A,TRUE,"GENERAL";"TAB5",#N/A,TRUE,"GENERAL"}</definedName>
    <definedName name="_m7" localSheetId="3" hidden="1">{"TAB1",#N/A,TRUE,"GENERAL";"TAB2",#N/A,TRUE,"GENERAL";"TAB3",#N/A,TRUE,"GENERAL";"TAB4",#N/A,TRUE,"GENERAL";"TAB5",#N/A,TRUE,"GENERAL"}</definedName>
    <definedName name="_m7" localSheetId="4" hidden="1">{"TAB1",#N/A,TRUE,"GENERAL";"TAB2",#N/A,TRUE,"GENERAL";"TAB3",#N/A,TRUE,"GENERAL";"TAB4",#N/A,TRUE,"GENERAL";"TAB5",#N/A,TRUE,"GENERAL"}</definedName>
    <definedName name="_m7" hidden="1">{"TAB1",#N/A,TRUE,"GENERAL";"TAB2",#N/A,TRUE,"GENERAL";"TAB3",#N/A,TRUE,"GENERAL";"TAB4",#N/A,TRUE,"GENERAL";"TAB5",#N/A,TRUE,"GENERAL"}</definedName>
    <definedName name="_m8" localSheetId="5" hidden="1">{"via1",#N/A,TRUE,"general";"via2",#N/A,TRUE,"general";"via3",#N/A,TRUE,"general"}</definedName>
    <definedName name="_m8" localSheetId="0" hidden="1">{"via1",#N/A,TRUE,"general";"via2",#N/A,TRUE,"general";"via3",#N/A,TRUE,"general"}</definedName>
    <definedName name="_m8" localSheetId="3" hidden="1">{"via1",#N/A,TRUE,"general";"via2",#N/A,TRUE,"general";"via3",#N/A,TRUE,"general"}</definedName>
    <definedName name="_m8" localSheetId="4" hidden="1">{"via1",#N/A,TRUE,"general";"via2",#N/A,TRUE,"general";"via3",#N/A,TRUE,"general"}</definedName>
    <definedName name="_m8" hidden="1">{"via1",#N/A,TRUE,"general";"via2",#N/A,TRUE,"general";"via3",#N/A,TRUE,"general"}</definedName>
    <definedName name="_m9" localSheetId="5" hidden="1">{"via1",#N/A,TRUE,"general";"via2",#N/A,TRUE,"general";"via3",#N/A,TRUE,"general"}</definedName>
    <definedName name="_m9" localSheetId="0" hidden="1">{"via1",#N/A,TRUE,"general";"via2",#N/A,TRUE,"general";"via3",#N/A,TRUE,"general"}</definedName>
    <definedName name="_m9" localSheetId="3" hidden="1">{"via1",#N/A,TRUE,"general";"via2",#N/A,TRUE,"general";"via3",#N/A,TRUE,"general"}</definedName>
    <definedName name="_m9" localSheetId="4" hidden="1">{"via1",#N/A,TRUE,"general";"via2",#N/A,TRUE,"general";"via3",#N/A,TRUE,"general"}</definedName>
    <definedName name="_m9" hidden="1">{"via1",#N/A,TRUE,"general";"via2",#N/A,TRUE,"general";"via3",#N/A,TRUE,"general"}</definedName>
    <definedName name="_n3" localSheetId="5" hidden="1">{"TAB1",#N/A,TRUE,"GENERAL";"TAB2",#N/A,TRUE,"GENERAL";"TAB3",#N/A,TRUE,"GENERAL";"TAB4",#N/A,TRUE,"GENERAL";"TAB5",#N/A,TRUE,"GENERAL"}</definedName>
    <definedName name="_n3" localSheetId="0" hidden="1">{"TAB1",#N/A,TRUE,"GENERAL";"TAB2",#N/A,TRUE,"GENERAL";"TAB3",#N/A,TRUE,"GENERAL";"TAB4",#N/A,TRUE,"GENERAL";"TAB5",#N/A,TRUE,"GENERAL"}</definedName>
    <definedName name="_n3" localSheetId="3" hidden="1">{"TAB1",#N/A,TRUE,"GENERAL";"TAB2",#N/A,TRUE,"GENERAL";"TAB3",#N/A,TRUE,"GENERAL";"TAB4",#N/A,TRUE,"GENERAL";"TAB5",#N/A,TRUE,"GENERAL"}</definedName>
    <definedName name="_n3" localSheetId="4" hidden="1">{"TAB1",#N/A,TRUE,"GENERAL";"TAB2",#N/A,TRUE,"GENERAL";"TAB3",#N/A,TRUE,"GENERAL";"TAB4",#N/A,TRUE,"GENERAL";"TAB5",#N/A,TRUE,"GENERAL"}</definedName>
    <definedName name="_n3" hidden="1">{"TAB1",#N/A,TRUE,"GENERAL";"TAB2",#N/A,TRUE,"GENERAL";"TAB3",#N/A,TRUE,"GENERAL";"TAB4",#N/A,TRUE,"GENERAL";"TAB5",#N/A,TRUE,"GENERAL"}</definedName>
    <definedName name="_n4" localSheetId="5" hidden="1">{"via1",#N/A,TRUE,"general";"via2",#N/A,TRUE,"general";"via3",#N/A,TRUE,"general"}</definedName>
    <definedName name="_n4" localSheetId="0" hidden="1">{"via1",#N/A,TRUE,"general";"via2",#N/A,TRUE,"general";"via3",#N/A,TRUE,"general"}</definedName>
    <definedName name="_n4" localSheetId="3" hidden="1">{"via1",#N/A,TRUE,"general";"via2",#N/A,TRUE,"general";"via3",#N/A,TRUE,"general"}</definedName>
    <definedName name="_n4" localSheetId="4" hidden="1">{"via1",#N/A,TRUE,"general";"via2",#N/A,TRUE,"general";"via3",#N/A,TRUE,"general"}</definedName>
    <definedName name="_n4" hidden="1">{"via1",#N/A,TRUE,"general";"via2",#N/A,TRUE,"general";"via3",#N/A,TRUE,"general"}</definedName>
    <definedName name="_n5" localSheetId="5" hidden="1">{"TAB1",#N/A,TRUE,"GENERAL";"TAB2",#N/A,TRUE,"GENERAL";"TAB3",#N/A,TRUE,"GENERAL";"TAB4",#N/A,TRUE,"GENERAL";"TAB5",#N/A,TRUE,"GENERAL"}</definedName>
    <definedName name="_n5" localSheetId="0" hidden="1">{"TAB1",#N/A,TRUE,"GENERAL";"TAB2",#N/A,TRUE,"GENERAL";"TAB3",#N/A,TRUE,"GENERAL";"TAB4",#N/A,TRUE,"GENERAL";"TAB5",#N/A,TRUE,"GENERAL"}</definedName>
    <definedName name="_n5" localSheetId="3" hidden="1">{"TAB1",#N/A,TRUE,"GENERAL";"TAB2",#N/A,TRUE,"GENERAL";"TAB3",#N/A,TRUE,"GENERAL";"TAB4",#N/A,TRUE,"GENERAL";"TAB5",#N/A,TRUE,"GENERAL"}</definedName>
    <definedName name="_n5" localSheetId="4" hidden="1">{"TAB1",#N/A,TRUE,"GENERAL";"TAB2",#N/A,TRUE,"GENERAL";"TAB3",#N/A,TRUE,"GENERAL";"TAB4",#N/A,TRUE,"GENERAL";"TAB5",#N/A,TRUE,"GENERAL"}</definedName>
    <definedName name="_n5" hidden="1">{"TAB1",#N/A,TRUE,"GENERAL";"TAB2",#N/A,TRUE,"GENERAL";"TAB3",#N/A,TRUE,"GENERAL";"TAB4",#N/A,TRUE,"GENERAL";"TAB5",#N/A,TRUE,"GENERAL"}</definedName>
    <definedName name="_nyn7" localSheetId="5" hidden="1">{"via1",#N/A,TRUE,"general";"via2",#N/A,TRUE,"general";"via3",#N/A,TRUE,"general"}</definedName>
    <definedName name="_nyn7" localSheetId="0" hidden="1">{"via1",#N/A,TRUE,"general";"via2",#N/A,TRUE,"general";"via3",#N/A,TRUE,"general"}</definedName>
    <definedName name="_nyn7" localSheetId="3" hidden="1">{"via1",#N/A,TRUE,"general";"via2",#N/A,TRUE,"general";"via3",#N/A,TRUE,"general"}</definedName>
    <definedName name="_nyn7" localSheetId="4" hidden="1">{"via1",#N/A,TRUE,"general";"via2",#N/A,TRUE,"general";"via3",#N/A,TRUE,"general"}</definedName>
    <definedName name="_nyn7" hidden="1">{"via1",#N/A,TRUE,"general";"via2",#N/A,TRUE,"general";"via3",#N/A,TRUE,"general"}</definedName>
    <definedName name="_o4" localSheetId="5" hidden="1">{"via1",#N/A,TRUE,"general";"via2",#N/A,TRUE,"general";"via3",#N/A,TRUE,"general"}</definedName>
    <definedName name="_o4" localSheetId="0" hidden="1">{"via1",#N/A,TRUE,"general";"via2",#N/A,TRUE,"general";"via3",#N/A,TRUE,"general"}</definedName>
    <definedName name="_o4" localSheetId="3" hidden="1">{"via1",#N/A,TRUE,"general";"via2",#N/A,TRUE,"general";"via3",#N/A,TRUE,"general"}</definedName>
    <definedName name="_o4" localSheetId="4" hidden="1">{"via1",#N/A,TRUE,"general";"via2",#N/A,TRUE,"general";"via3",#N/A,TRUE,"general"}</definedName>
    <definedName name="_o4" hidden="1">{"via1",#N/A,TRUE,"general";"via2",#N/A,TRUE,"general";"via3",#N/A,TRUE,"general"}</definedName>
    <definedName name="_o5" localSheetId="5" hidden="1">{"TAB1",#N/A,TRUE,"GENERAL";"TAB2",#N/A,TRUE,"GENERAL";"TAB3",#N/A,TRUE,"GENERAL";"TAB4",#N/A,TRUE,"GENERAL";"TAB5",#N/A,TRUE,"GENERAL"}</definedName>
    <definedName name="_o5" localSheetId="0" hidden="1">{"TAB1",#N/A,TRUE,"GENERAL";"TAB2",#N/A,TRUE,"GENERAL";"TAB3",#N/A,TRUE,"GENERAL";"TAB4",#N/A,TRUE,"GENERAL";"TAB5",#N/A,TRUE,"GENERAL"}</definedName>
    <definedName name="_o5" localSheetId="3" hidden="1">{"TAB1",#N/A,TRUE,"GENERAL";"TAB2",#N/A,TRUE,"GENERAL";"TAB3",#N/A,TRUE,"GENERAL";"TAB4",#N/A,TRUE,"GENERAL";"TAB5",#N/A,TRUE,"GENERAL"}</definedName>
    <definedName name="_o5" localSheetId="4" hidden="1">{"TAB1",#N/A,TRUE,"GENERAL";"TAB2",#N/A,TRUE,"GENERAL";"TAB3",#N/A,TRUE,"GENERAL";"TAB4",#N/A,TRUE,"GENERAL";"TAB5",#N/A,TRUE,"GENERAL"}</definedName>
    <definedName name="_o5" hidden="1">{"TAB1",#N/A,TRUE,"GENERAL";"TAB2",#N/A,TRUE,"GENERAL";"TAB3",#N/A,TRUE,"GENERAL";"TAB4",#N/A,TRUE,"GENERAL";"TAB5",#N/A,TRUE,"GENERAL"}</definedName>
    <definedName name="_o6" localSheetId="5" hidden="1">{"TAB1",#N/A,TRUE,"GENERAL";"TAB2",#N/A,TRUE,"GENERAL";"TAB3",#N/A,TRUE,"GENERAL";"TAB4",#N/A,TRUE,"GENERAL";"TAB5",#N/A,TRUE,"GENERAL"}</definedName>
    <definedName name="_o6" localSheetId="0" hidden="1">{"TAB1",#N/A,TRUE,"GENERAL";"TAB2",#N/A,TRUE,"GENERAL";"TAB3",#N/A,TRUE,"GENERAL";"TAB4",#N/A,TRUE,"GENERAL";"TAB5",#N/A,TRUE,"GENERAL"}</definedName>
    <definedName name="_o6" localSheetId="3" hidden="1">{"TAB1",#N/A,TRUE,"GENERAL";"TAB2",#N/A,TRUE,"GENERAL";"TAB3",#N/A,TRUE,"GENERAL";"TAB4",#N/A,TRUE,"GENERAL";"TAB5",#N/A,TRUE,"GENERAL"}</definedName>
    <definedName name="_o6" localSheetId="4" hidden="1">{"TAB1",#N/A,TRUE,"GENERAL";"TAB2",#N/A,TRUE,"GENERAL";"TAB3",#N/A,TRUE,"GENERAL";"TAB4",#N/A,TRUE,"GENERAL";"TAB5",#N/A,TRUE,"GENERAL"}</definedName>
    <definedName name="_o6" hidden="1">{"TAB1",#N/A,TRUE,"GENERAL";"TAB2",#N/A,TRUE,"GENERAL";"TAB3",#N/A,TRUE,"GENERAL";"TAB4",#N/A,TRUE,"GENERAL";"TAB5",#N/A,TRUE,"GENERAL"}</definedName>
    <definedName name="_o7" localSheetId="5" hidden="1">{"TAB1",#N/A,TRUE,"GENERAL";"TAB2",#N/A,TRUE,"GENERAL";"TAB3",#N/A,TRUE,"GENERAL";"TAB4",#N/A,TRUE,"GENERAL";"TAB5",#N/A,TRUE,"GENERAL"}</definedName>
    <definedName name="_o7" localSheetId="0" hidden="1">{"TAB1",#N/A,TRUE,"GENERAL";"TAB2",#N/A,TRUE,"GENERAL";"TAB3",#N/A,TRUE,"GENERAL";"TAB4",#N/A,TRUE,"GENERAL";"TAB5",#N/A,TRUE,"GENERAL"}</definedName>
    <definedName name="_o7" localSheetId="3" hidden="1">{"TAB1",#N/A,TRUE,"GENERAL";"TAB2",#N/A,TRUE,"GENERAL";"TAB3",#N/A,TRUE,"GENERAL";"TAB4",#N/A,TRUE,"GENERAL";"TAB5",#N/A,TRUE,"GENERAL"}</definedName>
    <definedName name="_o7" localSheetId="4" hidden="1">{"TAB1",#N/A,TRUE,"GENERAL";"TAB2",#N/A,TRUE,"GENERAL";"TAB3",#N/A,TRUE,"GENERAL";"TAB4",#N/A,TRUE,"GENERAL";"TAB5",#N/A,TRUE,"GENERAL"}</definedName>
    <definedName name="_o7" hidden="1">{"TAB1",#N/A,TRUE,"GENERAL";"TAB2",#N/A,TRUE,"GENERAL";"TAB3",#N/A,TRUE,"GENERAL";"TAB4",#N/A,TRUE,"GENERAL";"TAB5",#N/A,TRUE,"GENERAL"}</definedName>
    <definedName name="_o8" localSheetId="5" hidden="1">{"via1",#N/A,TRUE,"general";"via2",#N/A,TRUE,"general";"via3",#N/A,TRUE,"general"}</definedName>
    <definedName name="_o8" localSheetId="0" hidden="1">{"via1",#N/A,TRUE,"general";"via2",#N/A,TRUE,"general";"via3",#N/A,TRUE,"general"}</definedName>
    <definedName name="_o8" localSheetId="3" hidden="1">{"via1",#N/A,TRUE,"general";"via2",#N/A,TRUE,"general";"via3",#N/A,TRUE,"general"}</definedName>
    <definedName name="_o8" localSheetId="4" hidden="1">{"via1",#N/A,TRUE,"general";"via2",#N/A,TRUE,"general";"via3",#N/A,TRUE,"general"}</definedName>
    <definedName name="_o8" hidden="1">{"via1",#N/A,TRUE,"general";"via2",#N/A,TRUE,"general";"via3",#N/A,TRUE,"general"}</definedName>
    <definedName name="_o9" localSheetId="5" hidden="1">{"TAB1",#N/A,TRUE,"GENERAL";"TAB2",#N/A,TRUE,"GENERAL";"TAB3",#N/A,TRUE,"GENERAL";"TAB4",#N/A,TRUE,"GENERAL";"TAB5",#N/A,TRUE,"GENERAL"}</definedName>
    <definedName name="_o9" localSheetId="0" hidden="1">{"TAB1",#N/A,TRUE,"GENERAL";"TAB2",#N/A,TRUE,"GENERAL";"TAB3",#N/A,TRUE,"GENERAL";"TAB4",#N/A,TRUE,"GENERAL";"TAB5",#N/A,TRUE,"GENERAL"}</definedName>
    <definedName name="_o9" localSheetId="3" hidden="1">{"TAB1",#N/A,TRUE,"GENERAL";"TAB2",#N/A,TRUE,"GENERAL";"TAB3",#N/A,TRUE,"GENERAL";"TAB4",#N/A,TRUE,"GENERAL";"TAB5",#N/A,TRUE,"GENERAL"}</definedName>
    <definedName name="_o9" localSheetId="4" hidden="1">{"TAB1",#N/A,TRUE,"GENERAL";"TAB2",#N/A,TRUE,"GENERAL";"TAB3",#N/A,TRUE,"GENERAL";"TAB4",#N/A,TRUE,"GENERAL";"TAB5",#N/A,TRUE,"GENERAL"}</definedName>
    <definedName name="_o9" hidden="1">{"TAB1",#N/A,TRUE,"GENERAL";"TAB2",#N/A,TRUE,"GENERAL";"TAB3",#N/A,TRUE,"GENERAL";"TAB4",#N/A,TRUE,"GENERAL";"TAB5",#N/A,TRUE,"GENERAL"}</definedName>
    <definedName name="_Order1" hidden="1">255</definedName>
    <definedName name="_Order2" hidden="1">255</definedName>
    <definedName name="_p6" localSheetId="5" hidden="1">{"via1",#N/A,TRUE,"general";"via2",#N/A,TRUE,"general";"via3",#N/A,TRUE,"general"}</definedName>
    <definedName name="_p6" localSheetId="0" hidden="1">{"via1",#N/A,TRUE,"general";"via2",#N/A,TRUE,"general";"via3",#N/A,TRUE,"general"}</definedName>
    <definedName name="_p6" localSheetId="3" hidden="1">{"via1",#N/A,TRUE,"general";"via2",#N/A,TRUE,"general";"via3",#N/A,TRUE,"general"}</definedName>
    <definedName name="_p6" localSheetId="4" hidden="1">{"via1",#N/A,TRUE,"general";"via2",#N/A,TRUE,"general";"via3",#N/A,TRUE,"general"}</definedName>
    <definedName name="_p6" hidden="1">{"via1",#N/A,TRUE,"general";"via2",#N/A,TRUE,"general";"via3",#N/A,TRUE,"general"}</definedName>
    <definedName name="_p7" localSheetId="5" hidden="1">{"via1",#N/A,TRUE,"general";"via2",#N/A,TRUE,"general";"via3",#N/A,TRUE,"general"}</definedName>
    <definedName name="_p7" localSheetId="0" hidden="1">{"via1",#N/A,TRUE,"general";"via2",#N/A,TRUE,"general";"via3",#N/A,TRUE,"general"}</definedName>
    <definedName name="_p7" localSheetId="3" hidden="1">{"via1",#N/A,TRUE,"general";"via2",#N/A,TRUE,"general";"via3",#N/A,TRUE,"general"}</definedName>
    <definedName name="_p7" localSheetId="4" hidden="1">{"via1",#N/A,TRUE,"general";"via2",#N/A,TRUE,"general";"via3",#N/A,TRUE,"general"}</definedName>
    <definedName name="_p7" hidden="1">{"via1",#N/A,TRUE,"general";"via2",#N/A,TRUE,"general";"via3",#N/A,TRUE,"general"}</definedName>
    <definedName name="_p8" localSheetId="5" hidden="1">{"TAB1",#N/A,TRUE,"GENERAL";"TAB2",#N/A,TRUE,"GENERAL";"TAB3",#N/A,TRUE,"GENERAL";"TAB4",#N/A,TRUE,"GENERAL";"TAB5",#N/A,TRUE,"GENERAL"}</definedName>
    <definedName name="_p8" localSheetId="0" hidden="1">{"TAB1",#N/A,TRUE,"GENERAL";"TAB2",#N/A,TRUE,"GENERAL";"TAB3",#N/A,TRUE,"GENERAL";"TAB4",#N/A,TRUE,"GENERAL";"TAB5",#N/A,TRUE,"GENERAL"}</definedName>
    <definedName name="_p8" localSheetId="3" hidden="1">{"TAB1",#N/A,TRUE,"GENERAL";"TAB2",#N/A,TRUE,"GENERAL";"TAB3",#N/A,TRUE,"GENERAL";"TAB4",#N/A,TRUE,"GENERAL";"TAB5",#N/A,TRUE,"GENERAL"}</definedName>
    <definedName name="_p8" localSheetId="4" hidden="1">{"TAB1",#N/A,TRUE,"GENERAL";"TAB2",#N/A,TRUE,"GENERAL";"TAB3",#N/A,TRUE,"GENERAL";"TAB4",#N/A,TRUE,"GENERAL";"TAB5",#N/A,TRUE,"GENERAL"}</definedName>
    <definedName name="_p8" hidden="1">{"TAB1",#N/A,TRUE,"GENERAL";"TAB2",#N/A,TRUE,"GENERAL";"TAB3",#N/A,TRUE,"GENERAL";"TAB4",#N/A,TRUE,"GENERAL";"TAB5",#N/A,TRUE,"GENERAL"}</definedName>
    <definedName name="_r" localSheetId="5" hidden="1">{"TAB1",#N/A,TRUE,"GENERAL";"TAB2",#N/A,TRUE,"GENERAL";"TAB3",#N/A,TRUE,"GENERAL";"TAB4",#N/A,TRUE,"GENERAL";"TAB5",#N/A,TRUE,"GENERAL"}</definedName>
    <definedName name="_r" localSheetId="0" hidden="1">{"TAB1",#N/A,TRUE,"GENERAL";"TAB2",#N/A,TRUE,"GENERAL";"TAB3",#N/A,TRUE,"GENERAL";"TAB4",#N/A,TRUE,"GENERAL";"TAB5",#N/A,TRUE,"GENERAL"}</definedName>
    <definedName name="_r" localSheetId="3" hidden="1">{"TAB1",#N/A,TRUE,"GENERAL";"TAB2",#N/A,TRUE,"GENERAL";"TAB3",#N/A,TRUE,"GENERAL";"TAB4",#N/A,TRUE,"GENERAL";"TAB5",#N/A,TRUE,"GENERAL"}</definedName>
    <definedName name="_r" localSheetId="4" hidden="1">{"TAB1",#N/A,TRUE,"GENERAL";"TAB2",#N/A,TRUE,"GENERAL";"TAB3",#N/A,TRUE,"GENERAL";"TAB4",#N/A,TRUE,"GENERAL";"TAB5",#N/A,TRUE,"GENERAL"}</definedName>
    <definedName name="_r" hidden="1">{"TAB1",#N/A,TRUE,"GENERAL";"TAB2",#N/A,TRUE,"GENERAL";"TAB3",#N/A,TRUE,"GENERAL";"TAB4",#N/A,TRUE,"GENERAL";"TAB5",#N/A,TRUE,"GENERAL"}</definedName>
    <definedName name="_r4r" localSheetId="5" hidden="1">{"via1",#N/A,TRUE,"general";"via2",#N/A,TRUE,"general";"via3",#N/A,TRUE,"general"}</definedName>
    <definedName name="_r4r" localSheetId="0" hidden="1">{"via1",#N/A,TRUE,"general";"via2",#N/A,TRUE,"general";"via3",#N/A,TRUE,"general"}</definedName>
    <definedName name="_r4r" localSheetId="3" hidden="1">{"via1",#N/A,TRUE,"general";"via2",#N/A,TRUE,"general";"via3",#N/A,TRUE,"general"}</definedName>
    <definedName name="_r4r" localSheetId="4" hidden="1">{"via1",#N/A,TRUE,"general";"via2",#N/A,TRUE,"general";"via3",#N/A,TRUE,"general"}</definedName>
    <definedName name="_r4r" hidden="1">{"via1",#N/A,TRUE,"general";"via2",#N/A,TRUE,"general";"via3",#N/A,TRUE,"general"}</definedName>
    <definedName name="_rtu6" localSheetId="5" hidden="1">{"via1",#N/A,TRUE,"general";"via2",#N/A,TRUE,"general";"via3",#N/A,TRUE,"general"}</definedName>
    <definedName name="_rtu6" localSheetId="0" hidden="1">{"via1",#N/A,TRUE,"general";"via2",#N/A,TRUE,"general";"via3",#N/A,TRUE,"general"}</definedName>
    <definedName name="_rtu6" localSheetId="3" hidden="1">{"via1",#N/A,TRUE,"general";"via2",#N/A,TRUE,"general";"via3",#N/A,TRUE,"general"}</definedName>
    <definedName name="_rtu6" localSheetId="4" hidden="1">{"via1",#N/A,TRUE,"general";"via2",#N/A,TRUE,"general";"via3",#N/A,TRUE,"general"}</definedName>
    <definedName name="_rtu6" hidden="1">{"via1",#N/A,TRUE,"general";"via2",#N/A,TRUE,"general";"via3",#N/A,TRUE,"general"}</definedName>
    <definedName name="_s1" localSheetId="5" hidden="1">{"via1",#N/A,TRUE,"general";"via2",#N/A,TRUE,"general";"via3",#N/A,TRUE,"general"}</definedName>
    <definedName name="_s1" localSheetId="0" hidden="1">{"via1",#N/A,TRUE,"general";"via2",#N/A,TRUE,"general";"via3",#N/A,TRUE,"general"}</definedName>
    <definedName name="_s1" localSheetId="3" hidden="1">{"via1",#N/A,TRUE,"general";"via2",#N/A,TRUE,"general";"via3",#N/A,TRUE,"general"}</definedName>
    <definedName name="_s1" localSheetId="4" hidden="1">{"via1",#N/A,TRUE,"general";"via2",#N/A,TRUE,"general";"via3",#N/A,TRUE,"general"}</definedName>
    <definedName name="_s1" hidden="1">{"via1",#N/A,TRUE,"general";"via2",#N/A,TRUE,"general";"via3",#N/A,TRUE,"general"}</definedName>
    <definedName name="_s2" localSheetId="5" hidden="1">{"TAB1",#N/A,TRUE,"GENERAL";"TAB2",#N/A,TRUE,"GENERAL";"TAB3",#N/A,TRUE,"GENERAL";"TAB4",#N/A,TRUE,"GENERAL";"TAB5",#N/A,TRUE,"GENERAL"}</definedName>
    <definedName name="_s2" localSheetId="0" hidden="1">{"TAB1",#N/A,TRUE,"GENERAL";"TAB2",#N/A,TRUE,"GENERAL";"TAB3",#N/A,TRUE,"GENERAL";"TAB4",#N/A,TRUE,"GENERAL";"TAB5",#N/A,TRUE,"GENERAL"}</definedName>
    <definedName name="_s2" localSheetId="3" hidden="1">{"TAB1",#N/A,TRUE,"GENERAL";"TAB2",#N/A,TRUE,"GENERAL";"TAB3",#N/A,TRUE,"GENERAL";"TAB4",#N/A,TRUE,"GENERAL";"TAB5",#N/A,TRUE,"GENERAL"}</definedName>
    <definedName name="_s2" localSheetId="4" hidden="1">{"TAB1",#N/A,TRUE,"GENERAL";"TAB2",#N/A,TRUE,"GENERAL";"TAB3",#N/A,TRUE,"GENERAL";"TAB4",#N/A,TRUE,"GENERAL";"TAB5",#N/A,TRUE,"GENERAL"}</definedName>
    <definedName name="_s2" hidden="1">{"TAB1",#N/A,TRUE,"GENERAL";"TAB2",#N/A,TRUE,"GENERAL";"TAB3",#N/A,TRUE,"GENERAL";"TAB4",#N/A,TRUE,"GENERAL";"TAB5",#N/A,TRUE,"GENERAL"}</definedName>
    <definedName name="_s3" localSheetId="5" hidden="1">{"TAB1",#N/A,TRUE,"GENERAL";"TAB2",#N/A,TRUE,"GENERAL";"TAB3",#N/A,TRUE,"GENERAL";"TAB4",#N/A,TRUE,"GENERAL";"TAB5",#N/A,TRUE,"GENERAL"}</definedName>
    <definedName name="_s3" localSheetId="0" hidden="1">{"TAB1",#N/A,TRUE,"GENERAL";"TAB2",#N/A,TRUE,"GENERAL";"TAB3",#N/A,TRUE,"GENERAL";"TAB4",#N/A,TRUE,"GENERAL";"TAB5",#N/A,TRUE,"GENERAL"}</definedName>
    <definedName name="_s3" localSheetId="3" hidden="1">{"TAB1",#N/A,TRUE,"GENERAL";"TAB2",#N/A,TRUE,"GENERAL";"TAB3",#N/A,TRUE,"GENERAL";"TAB4",#N/A,TRUE,"GENERAL";"TAB5",#N/A,TRUE,"GENERAL"}</definedName>
    <definedName name="_s3" localSheetId="4" hidden="1">{"TAB1",#N/A,TRUE,"GENERAL";"TAB2",#N/A,TRUE,"GENERAL";"TAB3",#N/A,TRUE,"GENERAL";"TAB4",#N/A,TRUE,"GENERAL";"TAB5",#N/A,TRUE,"GENERAL"}</definedName>
    <definedName name="_s3" hidden="1">{"TAB1",#N/A,TRUE,"GENERAL";"TAB2",#N/A,TRUE,"GENERAL";"TAB3",#N/A,TRUE,"GENERAL";"TAB4",#N/A,TRUE,"GENERAL";"TAB5",#N/A,TRUE,"GENERAL"}</definedName>
    <definedName name="_s4" localSheetId="5" hidden="1">{"via1",#N/A,TRUE,"general";"via2",#N/A,TRUE,"general";"via3",#N/A,TRUE,"general"}</definedName>
    <definedName name="_s4" localSheetId="0" hidden="1">{"via1",#N/A,TRUE,"general";"via2",#N/A,TRUE,"general";"via3",#N/A,TRUE,"general"}</definedName>
    <definedName name="_s4" localSheetId="3" hidden="1">{"via1",#N/A,TRUE,"general";"via2",#N/A,TRUE,"general";"via3",#N/A,TRUE,"general"}</definedName>
    <definedName name="_s4" localSheetId="4" hidden="1">{"via1",#N/A,TRUE,"general";"via2",#N/A,TRUE,"general";"via3",#N/A,TRUE,"general"}</definedName>
    <definedName name="_s4" hidden="1">{"via1",#N/A,TRUE,"general";"via2",#N/A,TRUE,"general";"via3",#N/A,TRUE,"general"}</definedName>
    <definedName name="_s5" localSheetId="5" hidden="1">{"via1",#N/A,TRUE,"general";"via2",#N/A,TRUE,"general";"via3",#N/A,TRUE,"general"}</definedName>
    <definedName name="_s5" localSheetId="0" hidden="1">{"via1",#N/A,TRUE,"general";"via2",#N/A,TRUE,"general";"via3",#N/A,TRUE,"general"}</definedName>
    <definedName name="_s5" localSheetId="3" hidden="1">{"via1",#N/A,TRUE,"general";"via2",#N/A,TRUE,"general";"via3",#N/A,TRUE,"general"}</definedName>
    <definedName name="_s5" localSheetId="4" hidden="1">{"via1",#N/A,TRUE,"general";"via2",#N/A,TRUE,"general";"via3",#N/A,TRUE,"general"}</definedName>
    <definedName name="_s5" hidden="1">{"via1",#N/A,TRUE,"general";"via2",#N/A,TRUE,"general";"via3",#N/A,TRUE,"general"}</definedName>
    <definedName name="_s6" localSheetId="5" hidden="1">{"TAB1",#N/A,TRUE,"GENERAL";"TAB2",#N/A,TRUE,"GENERAL";"TAB3",#N/A,TRUE,"GENERAL";"TAB4",#N/A,TRUE,"GENERAL";"TAB5",#N/A,TRUE,"GENERAL"}</definedName>
    <definedName name="_s6" localSheetId="0" hidden="1">{"TAB1",#N/A,TRUE,"GENERAL";"TAB2",#N/A,TRUE,"GENERAL";"TAB3",#N/A,TRUE,"GENERAL";"TAB4",#N/A,TRUE,"GENERAL";"TAB5",#N/A,TRUE,"GENERAL"}</definedName>
    <definedName name="_s6" localSheetId="3" hidden="1">{"TAB1",#N/A,TRUE,"GENERAL";"TAB2",#N/A,TRUE,"GENERAL";"TAB3",#N/A,TRUE,"GENERAL";"TAB4",#N/A,TRUE,"GENERAL";"TAB5",#N/A,TRUE,"GENERAL"}</definedName>
    <definedName name="_s6" localSheetId="4" hidden="1">{"TAB1",#N/A,TRUE,"GENERAL";"TAB2",#N/A,TRUE,"GENERAL";"TAB3",#N/A,TRUE,"GENERAL";"TAB4",#N/A,TRUE,"GENERAL";"TAB5",#N/A,TRUE,"GENERAL"}</definedName>
    <definedName name="_s6" hidden="1">{"TAB1",#N/A,TRUE,"GENERAL";"TAB2",#N/A,TRUE,"GENERAL";"TAB3",#N/A,TRUE,"GENERAL";"TAB4",#N/A,TRUE,"GENERAL";"TAB5",#N/A,TRUE,"GENERAL"}</definedName>
    <definedName name="_s7" localSheetId="5" hidden="1">{"via1",#N/A,TRUE,"general";"via2",#N/A,TRUE,"general";"via3",#N/A,TRUE,"general"}</definedName>
    <definedName name="_s7" localSheetId="0" hidden="1">{"via1",#N/A,TRUE,"general";"via2",#N/A,TRUE,"general";"via3",#N/A,TRUE,"general"}</definedName>
    <definedName name="_s7" localSheetId="3" hidden="1">{"via1",#N/A,TRUE,"general";"via2",#N/A,TRUE,"general";"via3",#N/A,TRUE,"general"}</definedName>
    <definedName name="_s7" localSheetId="4" hidden="1">{"via1",#N/A,TRUE,"general";"via2",#N/A,TRUE,"general";"via3",#N/A,TRUE,"general"}</definedName>
    <definedName name="_s7" hidden="1">{"via1",#N/A,TRUE,"general";"via2",#N/A,TRUE,"general";"via3",#N/A,TRUE,"general"}</definedName>
    <definedName name="_Sort" hidden="1">#REF!</definedName>
    <definedName name="_t3" localSheetId="5" hidden="1">{"TAB1",#N/A,TRUE,"GENERAL";"TAB2",#N/A,TRUE,"GENERAL";"TAB3",#N/A,TRUE,"GENERAL";"TAB4",#N/A,TRUE,"GENERAL";"TAB5",#N/A,TRUE,"GENERAL"}</definedName>
    <definedName name="_t3" localSheetId="0" hidden="1">{"TAB1",#N/A,TRUE,"GENERAL";"TAB2",#N/A,TRUE,"GENERAL";"TAB3",#N/A,TRUE,"GENERAL";"TAB4",#N/A,TRUE,"GENERAL";"TAB5",#N/A,TRUE,"GENERAL"}</definedName>
    <definedName name="_t3" localSheetId="3" hidden="1">{"TAB1",#N/A,TRUE,"GENERAL";"TAB2",#N/A,TRUE,"GENERAL";"TAB3",#N/A,TRUE,"GENERAL";"TAB4",#N/A,TRUE,"GENERAL";"TAB5",#N/A,TRUE,"GENERAL"}</definedName>
    <definedName name="_t3" localSheetId="4" hidden="1">{"TAB1",#N/A,TRUE,"GENERAL";"TAB2",#N/A,TRUE,"GENERAL";"TAB3",#N/A,TRUE,"GENERAL";"TAB4",#N/A,TRUE,"GENERAL";"TAB5",#N/A,TRUE,"GENERAL"}</definedName>
    <definedName name="_t3" hidden="1">{"TAB1",#N/A,TRUE,"GENERAL";"TAB2",#N/A,TRUE,"GENERAL";"TAB3",#N/A,TRUE,"GENERAL";"TAB4",#N/A,TRUE,"GENERAL";"TAB5",#N/A,TRUE,"GENERAL"}</definedName>
    <definedName name="_t4" localSheetId="5" hidden="1">{"via1",#N/A,TRUE,"general";"via2",#N/A,TRUE,"general";"via3",#N/A,TRUE,"general"}</definedName>
    <definedName name="_t4" localSheetId="0" hidden="1">{"via1",#N/A,TRUE,"general";"via2",#N/A,TRUE,"general";"via3",#N/A,TRUE,"general"}</definedName>
    <definedName name="_t4" localSheetId="3" hidden="1">{"via1",#N/A,TRUE,"general";"via2",#N/A,TRUE,"general";"via3",#N/A,TRUE,"general"}</definedName>
    <definedName name="_t4" localSheetId="4" hidden="1">{"via1",#N/A,TRUE,"general";"via2",#N/A,TRUE,"general";"via3",#N/A,TRUE,"general"}</definedName>
    <definedName name="_t4" hidden="1">{"via1",#N/A,TRUE,"general";"via2",#N/A,TRUE,"general";"via3",#N/A,TRUE,"general"}</definedName>
    <definedName name="_t5" localSheetId="5" hidden="1">{"TAB1",#N/A,TRUE,"GENERAL";"TAB2",#N/A,TRUE,"GENERAL";"TAB3",#N/A,TRUE,"GENERAL";"TAB4",#N/A,TRUE,"GENERAL";"TAB5",#N/A,TRUE,"GENERAL"}</definedName>
    <definedName name="_t5" localSheetId="0" hidden="1">{"TAB1",#N/A,TRUE,"GENERAL";"TAB2",#N/A,TRUE,"GENERAL";"TAB3",#N/A,TRUE,"GENERAL";"TAB4",#N/A,TRUE,"GENERAL";"TAB5",#N/A,TRUE,"GENERAL"}</definedName>
    <definedName name="_t5" localSheetId="3" hidden="1">{"TAB1",#N/A,TRUE,"GENERAL";"TAB2",#N/A,TRUE,"GENERAL";"TAB3",#N/A,TRUE,"GENERAL";"TAB4",#N/A,TRUE,"GENERAL";"TAB5",#N/A,TRUE,"GENERAL"}</definedName>
    <definedName name="_t5" localSheetId="4" hidden="1">{"TAB1",#N/A,TRUE,"GENERAL";"TAB2",#N/A,TRUE,"GENERAL";"TAB3",#N/A,TRUE,"GENERAL";"TAB4",#N/A,TRUE,"GENERAL";"TAB5",#N/A,TRUE,"GENERAL"}</definedName>
    <definedName name="_t5" hidden="1">{"TAB1",#N/A,TRUE,"GENERAL";"TAB2",#N/A,TRUE,"GENERAL";"TAB3",#N/A,TRUE,"GENERAL";"TAB4",#N/A,TRUE,"GENERAL";"TAB5",#N/A,TRUE,"GENERAL"}</definedName>
    <definedName name="_t6" localSheetId="5" hidden="1">{"via1",#N/A,TRUE,"general";"via2",#N/A,TRUE,"general";"via3",#N/A,TRUE,"general"}</definedName>
    <definedName name="_t6" localSheetId="0" hidden="1">{"via1",#N/A,TRUE,"general";"via2",#N/A,TRUE,"general";"via3",#N/A,TRUE,"general"}</definedName>
    <definedName name="_t6" localSheetId="3" hidden="1">{"via1",#N/A,TRUE,"general";"via2",#N/A,TRUE,"general";"via3",#N/A,TRUE,"general"}</definedName>
    <definedName name="_t6" localSheetId="4" hidden="1">{"via1",#N/A,TRUE,"general";"via2",#N/A,TRUE,"general";"via3",#N/A,TRUE,"general"}</definedName>
    <definedName name="_t6" hidden="1">{"via1",#N/A,TRUE,"general";"via2",#N/A,TRUE,"general";"via3",#N/A,TRUE,"general"}</definedName>
    <definedName name="_t66" localSheetId="5" hidden="1">{"TAB1",#N/A,TRUE,"GENERAL";"TAB2",#N/A,TRUE,"GENERAL";"TAB3",#N/A,TRUE,"GENERAL";"TAB4",#N/A,TRUE,"GENERAL";"TAB5",#N/A,TRUE,"GENERAL"}</definedName>
    <definedName name="_t66" localSheetId="0" hidden="1">{"TAB1",#N/A,TRUE,"GENERAL";"TAB2",#N/A,TRUE,"GENERAL";"TAB3",#N/A,TRUE,"GENERAL";"TAB4",#N/A,TRUE,"GENERAL";"TAB5",#N/A,TRUE,"GENERAL"}</definedName>
    <definedName name="_t66" localSheetId="3" hidden="1">{"TAB1",#N/A,TRUE,"GENERAL";"TAB2",#N/A,TRUE,"GENERAL";"TAB3",#N/A,TRUE,"GENERAL";"TAB4",#N/A,TRUE,"GENERAL";"TAB5",#N/A,TRUE,"GENERAL"}</definedName>
    <definedName name="_t66" localSheetId="4" hidden="1">{"TAB1",#N/A,TRUE,"GENERAL";"TAB2",#N/A,TRUE,"GENERAL";"TAB3",#N/A,TRUE,"GENERAL";"TAB4",#N/A,TRUE,"GENERAL";"TAB5",#N/A,TRUE,"GENERAL"}</definedName>
    <definedName name="_t66" hidden="1">{"TAB1",#N/A,TRUE,"GENERAL";"TAB2",#N/A,TRUE,"GENERAL";"TAB3",#N/A,TRUE,"GENERAL";"TAB4",#N/A,TRUE,"GENERAL";"TAB5",#N/A,TRUE,"GENERAL"}</definedName>
    <definedName name="_t7" localSheetId="5" hidden="1">{"via1",#N/A,TRUE,"general";"via2",#N/A,TRUE,"general";"via3",#N/A,TRUE,"general"}</definedName>
    <definedName name="_t7" localSheetId="0" hidden="1">{"via1",#N/A,TRUE,"general";"via2",#N/A,TRUE,"general";"via3",#N/A,TRUE,"general"}</definedName>
    <definedName name="_t7" localSheetId="3" hidden="1">{"via1",#N/A,TRUE,"general";"via2",#N/A,TRUE,"general";"via3",#N/A,TRUE,"general"}</definedName>
    <definedName name="_t7" localSheetId="4" hidden="1">{"via1",#N/A,TRUE,"general";"via2",#N/A,TRUE,"general";"via3",#N/A,TRUE,"general"}</definedName>
    <definedName name="_t7" hidden="1">{"via1",#N/A,TRUE,"general";"via2",#N/A,TRUE,"general";"via3",#N/A,TRUE,"general"}</definedName>
    <definedName name="_t77" localSheetId="5" hidden="1">{"TAB1",#N/A,TRUE,"GENERAL";"TAB2",#N/A,TRUE,"GENERAL";"TAB3",#N/A,TRUE,"GENERAL";"TAB4",#N/A,TRUE,"GENERAL";"TAB5",#N/A,TRUE,"GENERAL"}</definedName>
    <definedName name="_t77" localSheetId="0" hidden="1">{"TAB1",#N/A,TRUE,"GENERAL";"TAB2",#N/A,TRUE,"GENERAL";"TAB3",#N/A,TRUE,"GENERAL";"TAB4",#N/A,TRUE,"GENERAL";"TAB5",#N/A,TRUE,"GENERAL"}</definedName>
    <definedName name="_t77" localSheetId="3" hidden="1">{"TAB1",#N/A,TRUE,"GENERAL";"TAB2",#N/A,TRUE,"GENERAL";"TAB3",#N/A,TRUE,"GENERAL";"TAB4",#N/A,TRUE,"GENERAL";"TAB5",#N/A,TRUE,"GENERAL"}</definedName>
    <definedName name="_t77" localSheetId="4" hidden="1">{"TAB1",#N/A,TRUE,"GENERAL";"TAB2",#N/A,TRUE,"GENERAL";"TAB3",#N/A,TRUE,"GENERAL";"TAB4",#N/A,TRUE,"GENERAL";"TAB5",#N/A,TRUE,"GENERAL"}</definedName>
    <definedName name="_t77" hidden="1">{"TAB1",#N/A,TRUE,"GENERAL";"TAB2",#N/A,TRUE,"GENERAL";"TAB3",#N/A,TRUE,"GENERAL";"TAB4",#N/A,TRUE,"GENERAL";"TAB5",#N/A,TRUE,"GENERAL"}</definedName>
    <definedName name="_t8" localSheetId="5" hidden="1">{"TAB1",#N/A,TRUE,"GENERAL";"TAB2",#N/A,TRUE,"GENERAL";"TAB3",#N/A,TRUE,"GENERAL";"TAB4",#N/A,TRUE,"GENERAL";"TAB5",#N/A,TRUE,"GENERAL"}</definedName>
    <definedName name="_t8" localSheetId="0" hidden="1">{"TAB1",#N/A,TRUE,"GENERAL";"TAB2",#N/A,TRUE,"GENERAL";"TAB3",#N/A,TRUE,"GENERAL";"TAB4",#N/A,TRUE,"GENERAL";"TAB5",#N/A,TRUE,"GENERAL"}</definedName>
    <definedName name="_t8" localSheetId="3" hidden="1">{"TAB1",#N/A,TRUE,"GENERAL";"TAB2",#N/A,TRUE,"GENERAL";"TAB3",#N/A,TRUE,"GENERAL";"TAB4",#N/A,TRUE,"GENERAL";"TAB5",#N/A,TRUE,"GENERAL"}</definedName>
    <definedName name="_t8" localSheetId="4" hidden="1">{"TAB1",#N/A,TRUE,"GENERAL";"TAB2",#N/A,TRUE,"GENERAL";"TAB3",#N/A,TRUE,"GENERAL";"TAB4",#N/A,TRUE,"GENERAL";"TAB5",#N/A,TRUE,"GENERAL"}</definedName>
    <definedName name="_t8" hidden="1">{"TAB1",#N/A,TRUE,"GENERAL";"TAB2",#N/A,TRUE,"GENERAL";"TAB3",#N/A,TRUE,"GENERAL";"TAB4",#N/A,TRUE,"GENERAL";"TAB5",#N/A,TRUE,"GENERAL"}</definedName>
    <definedName name="_t88" localSheetId="5" hidden="1">{"via1",#N/A,TRUE,"general";"via2",#N/A,TRUE,"general";"via3",#N/A,TRUE,"general"}</definedName>
    <definedName name="_t88" localSheetId="0" hidden="1">{"via1",#N/A,TRUE,"general";"via2",#N/A,TRUE,"general";"via3",#N/A,TRUE,"general"}</definedName>
    <definedName name="_t88" localSheetId="3" hidden="1">{"via1",#N/A,TRUE,"general";"via2",#N/A,TRUE,"general";"via3",#N/A,TRUE,"general"}</definedName>
    <definedName name="_t88" localSheetId="4" hidden="1">{"via1",#N/A,TRUE,"general";"via2",#N/A,TRUE,"general";"via3",#N/A,TRUE,"general"}</definedName>
    <definedName name="_t88" hidden="1">{"via1",#N/A,TRUE,"general";"via2",#N/A,TRUE,"general";"via3",#N/A,TRUE,"general"}</definedName>
    <definedName name="_t9" localSheetId="5" hidden="1">{"TAB1",#N/A,TRUE,"GENERAL";"TAB2",#N/A,TRUE,"GENERAL";"TAB3",#N/A,TRUE,"GENERAL";"TAB4",#N/A,TRUE,"GENERAL";"TAB5",#N/A,TRUE,"GENERAL"}</definedName>
    <definedName name="_t9" localSheetId="0" hidden="1">{"TAB1",#N/A,TRUE,"GENERAL";"TAB2",#N/A,TRUE,"GENERAL";"TAB3",#N/A,TRUE,"GENERAL";"TAB4",#N/A,TRUE,"GENERAL";"TAB5",#N/A,TRUE,"GENERAL"}</definedName>
    <definedName name="_t9" localSheetId="3" hidden="1">{"TAB1",#N/A,TRUE,"GENERAL";"TAB2",#N/A,TRUE,"GENERAL";"TAB3",#N/A,TRUE,"GENERAL";"TAB4",#N/A,TRUE,"GENERAL";"TAB5",#N/A,TRUE,"GENERAL"}</definedName>
    <definedName name="_t9" localSheetId="4" hidden="1">{"TAB1",#N/A,TRUE,"GENERAL";"TAB2",#N/A,TRUE,"GENERAL";"TAB3",#N/A,TRUE,"GENERAL";"TAB4",#N/A,TRUE,"GENERAL";"TAB5",#N/A,TRUE,"GENERAL"}</definedName>
    <definedName name="_t9" hidden="1">{"TAB1",#N/A,TRUE,"GENERAL";"TAB2",#N/A,TRUE,"GENERAL";"TAB3",#N/A,TRUE,"GENERAL";"TAB4",#N/A,TRUE,"GENERAL";"TAB5",#N/A,TRUE,"GENERAL"}</definedName>
    <definedName name="_t99" localSheetId="5" hidden="1">{"via1",#N/A,TRUE,"general";"via2",#N/A,TRUE,"general";"via3",#N/A,TRUE,"general"}</definedName>
    <definedName name="_t99" localSheetId="0" hidden="1">{"via1",#N/A,TRUE,"general";"via2",#N/A,TRUE,"general";"via3",#N/A,TRUE,"general"}</definedName>
    <definedName name="_t99" localSheetId="3" hidden="1">{"via1",#N/A,TRUE,"general";"via2",#N/A,TRUE,"general";"via3",#N/A,TRUE,"general"}</definedName>
    <definedName name="_t99" localSheetId="4" hidden="1">{"via1",#N/A,TRUE,"general";"via2",#N/A,TRUE,"general";"via3",#N/A,TRUE,"general"}</definedName>
    <definedName name="_t99" hidden="1">{"via1",#N/A,TRUE,"general";"via2",#N/A,TRUE,"general";"via3",#N/A,TRUE,"general"}</definedName>
    <definedName name="_Table1_Out" hidden="1">#REF!</definedName>
    <definedName name="_Table2_In2" hidden="1">#REF!</definedName>
    <definedName name="_Table2_Out" hidden="1">#REF!</definedName>
    <definedName name="_TPE12">#N/A</definedName>
    <definedName name="_TPE1708" localSheetId="3">#REF!</definedName>
    <definedName name="_TPE1708" localSheetId="4">#REF!</definedName>
    <definedName name="_TPE1708">#REF!</definedName>
    <definedName name="_TPE1710" localSheetId="3">#REF!</definedName>
    <definedName name="_TPE1710" localSheetId="4">#REF!</definedName>
    <definedName name="_TPE1710">#REF!</definedName>
    <definedName name="_TPE1735" localSheetId="3">#REF!</definedName>
    <definedName name="_TPE1735" localSheetId="4">#REF!</definedName>
    <definedName name="_TPE1735">#REF!</definedName>
    <definedName name="_TPE1763" localSheetId="3">#REF!</definedName>
    <definedName name="_TPE1763" localSheetId="4">#REF!</definedName>
    <definedName name="_TPE1763">#REF!</definedName>
    <definedName name="_TPE1790" localSheetId="3">#REF!</definedName>
    <definedName name="_TPE1790" localSheetId="4">#REF!</definedName>
    <definedName name="_TPE1790">#REF!</definedName>
    <definedName name="_TPE8016" localSheetId="3">#REF!</definedName>
    <definedName name="_TPE8016" localSheetId="4">#REF!</definedName>
    <definedName name="_TPE8016">#REF!</definedName>
    <definedName name="_TPE8020" localSheetId="3">#REF!</definedName>
    <definedName name="_TPE8020" localSheetId="4">#REF!</definedName>
    <definedName name="_TPE8020">#REF!</definedName>
    <definedName name="_TPE8025" localSheetId="3">#REF!</definedName>
    <definedName name="_TPE8025" localSheetId="4">#REF!</definedName>
    <definedName name="_TPE8025">#REF!</definedName>
    <definedName name="_TPF12" localSheetId="3">#REF!</definedName>
    <definedName name="_TPF12" localSheetId="4">#REF!</definedName>
    <definedName name="_TPF12">#REF!</definedName>
    <definedName name="_TPN1002" localSheetId="3">#REF!</definedName>
    <definedName name="_TPN1002" localSheetId="4">#REF!</definedName>
    <definedName name="_TPN1002">#REF!</definedName>
    <definedName name="_TPN1003" localSheetId="3">#REF!</definedName>
    <definedName name="_TPN1003" localSheetId="4">#REF!</definedName>
    <definedName name="_TPN1003">#REF!</definedName>
    <definedName name="_TPN1004" localSheetId="3">#REF!</definedName>
    <definedName name="_TPN1004" localSheetId="4">#REF!</definedName>
    <definedName name="_TPN1004">#REF!</definedName>
    <definedName name="_TPN1006" localSheetId="3">#REF!</definedName>
    <definedName name="_TPN1006" localSheetId="4">#REF!</definedName>
    <definedName name="_TPN1006">#REF!</definedName>
    <definedName name="_TPN10075" localSheetId="3">#REF!</definedName>
    <definedName name="_TPN10075" localSheetId="4">#REF!</definedName>
    <definedName name="_TPN10075">#REF!</definedName>
    <definedName name="_TPN1008" localSheetId="3">#REF!</definedName>
    <definedName name="_TPN1008" localSheetId="4">#REF!</definedName>
    <definedName name="_TPN1008">#REF!</definedName>
    <definedName name="_TPN1010" localSheetId="3">#REF!</definedName>
    <definedName name="_TPN1010" localSheetId="4">#REF!</definedName>
    <definedName name="_TPN1010">#REF!</definedName>
    <definedName name="_TPN1012">#REF!</definedName>
    <definedName name="_TPN1202" localSheetId="3">#REF!</definedName>
    <definedName name="_TPN1202" localSheetId="4">#REF!</definedName>
    <definedName name="_TPN1202">#REF!</definedName>
    <definedName name="_TPN1203" localSheetId="3">#REF!</definedName>
    <definedName name="_TPN1203" localSheetId="4">#REF!</definedName>
    <definedName name="_TPN1203">#REF!</definedName>
    <definedName name="_TPN1204" localSheetId="3">#REF!</definedName>
    <definedName name="_TPN1204" localSheetId="4">#REF!</definedName>
    <definedName name="_TPN1204">#REF!</definedName>
    <definedName name="_TPN1206" localSheetId="3">#REF!</definedName>
    <definedName name="_TPN1206" localSheetId="4">#REF!</definedName>
    <definedName name="_TPN1206">#REF!</definedName>
    <definedName name="_TPN1208" localSheetId="3">#REF!</definedName>
    <definedName name="_TPN1208" localSheetId="4">#REF!</definedName>
    <definedName name="_TPN1208">#REF!</definedName>
    <definedName name="_TPN1210" localSheetId="3">#REF!</definedName>
    <definedName name="_TPN1210" localSheetId="4">#REF!</definedName>
    <definedName name="_TPN1210">#REF!</definedName>
    <definedName name="_TPN1212">#REF!</definedName>
    <definedName name="_TPN1225" localSheetId="3">#REF!</definedName>
    <definedName name="_TPN1225" localSheetId="4">#REF!</definedName>
    <definedName name="_TPN1225">#REF!</definedName>
    <definedName name="_TPN1232" localSheetId="3">#REF!</definedName>
    <definedName name="_TPN1232" localSheetId="4">#REF!</definedName>
    <definedName name="_TPN1232">#REF!</definedName>
    <definedName name="_TPN16012" localSheetId="3">#REF!</definedName>
    <definedName name="_TPN16012" localSheetId="4">#REF!</definedName>
    <definedName name="_TPN16012">#REF!</definedName>
    <definedName name="_TPN1602" localSheetId="3">#REF!</definedName>
    <definedName name="_TPN1602" localSheetId="4">#REF!</definedName>
    <definedName name="_TPN1602">#REF!</definedName>
    <definedName name="_TPN1603" localSheetId="3">#REF!</definedName>
    <definedName name="_TPN1603" localSheetId="4">#REF!</definedName>
    <definedName name="_TPN1603">#REF!</definedName>
    <definedName name="_TPN1604" localSheetId="3">#REF!</definedName>
    <definedName name="_TPN1604" localSheetId="4">#REF!</definedName>
    <definedName name="_TPN1604">#REF!</definedName>
    <definedName name="_TPN1606" localSheetId="3">#REF!</definedName>
    <definedName name="_TPN1606" localSheetId="4">#REF!</definedName>
    <definedName name="_TPN1606">#REF!</definedName>
    <definedName name="_TPN1608" localSheetId="3">#REF!</definedName>
    <definedName name="_TPN1608" localSheetId="4">#REF!</definedName>
    <definedName name="_TPN1608">#REF!</definedName>
    <definedName name="_TPN1610" localSheetId="3">#REF!</definedName>
    <definedName name="_TPN1610" localSheetId="4">#REF!</definedName>
    <definedName name="_TPN1610">#REF!</definedName>
    <definedName name="_TPN1611">#REF!</definedName>
    <definedName name="_TPN2096">#REF!</definedName>
    <definedName name="_TPVCME">#REF!</definedName>
    <definedName name="_TPVCP1">#REF!</definedName>
    <definedName name="_TR114" localSheetId="3">#REF!</definedName>
    <definedName name="_TR114" localSheetId="4">#REF!</definedName>
    <definedName name="_TR114">#REF!</definedName>
    <definedName name="_TRANAG" localSheetId="3">#REF!</definedName>
    <definedName name="_TRANAG" localSheetId="4">#REF!</definedName>
    <definedName name="_TRANAG">#REF!</definedName>
    <definedName name="_TRANAR" localSheetId="3">#REF!</definedName>
    <definedName name="_TRANAR" localSheetId="4">#REF!</definedName>
    <definedName name="_TRANAR">#REF!</definedName>
    <definedName name="_TRANS" localSheetId="3">#REF!</definedName>
    <definedName name="_TRANS" localSheetId="4">#REF!</definedName>
    <definedName name="_TRANS">#REF!</definedName>
    <definedName name="_TRI15" localSheetId="3">#REF!</definedName>
    <definedName name="_TRI15" localSheetId="4">#REF!</definedName>
    <definedName name="_TRI15">#REF!</definedName>
    <definedName name="_TRI16">#REF!</definedName>
    <definedName name="_TRI17">#REF!</definedName>
    <definedName name="_TRI18">#REF!</definedName>
    <definedName name="_TRI19">#REF!</definedName>
    <definedName name="_TRI20">#REF!</definedName>
    <definedName name="_TRI21">#REF!</definedName>
    <definedName name="_TRI22">#REF!</definedName>
    <definedName name="_TRI23" localSheetId="3">#REF!</definedName>
    <definedName name="_TRI23" localSheetId="4">#REF!</definedName>
    <definedName name="_TRI23">#REF!</definedName>
    <definedName name="_TRI25" localSheetId="3">#REF!</definedName>
    <definedName name="_TRI25" localSheetId="4">#REF!</definedName>
    <definedName name="_TRI25">#REF!</definedName>
    <definedName name="_TRI26" localSheetId="3">#REF!</definedName>
    <definedName name="_TRI26" localSheetId="4">#REF!</definedName>
    <definedName name="_TRI26">#REF!</definedName>
    <definedName name="_TRI27">#REF!</definedName>
    <definedName name="_TRI28">#REF!</definedName>
    <definedName name="_TRI29" localSheetId="3">#REF!</definedName>
    <definedName name="_TRI29" localSheetId="4">#REF!</definedName>
    <definedName name="_TRI29">#REF!</definedName>
    <definedName name="_TRI30" localSheetId="3">#REF!</definedName>
    <definedName name="_TRI30" localSheetId="4">#REF!</definedName>
    <definedName name="_TRI30">#REF!</definedName>
    <definedName name="_TRI31" localSheetId="3">#REF!</definedName>
    <definedName name="_TRI31" localSheetId="4">#REF!</definedName>
    <definedName name="_TRI31">#REF!</definedName>
    <definedName name="_TRI32">#REF!</definedName>
    <definedName name="_TRI33" localSheetId="3">#REF!</definedName>
    <definedName name="_TRI33" localSheetId="4">#REF!</definedName>
    <definedName name="_TRI33">#REF!</definedName>
    <definedName name="_TRI47">#REF!</definedName>
    <definedName name="_TRITM" localSheetId="3">#REF!</definedName>
    <definedName name="_TRITM" localSheetId="4">#REF!</definedName>
    <definedName name="_TRITM">#REF!</definedName>
    <definedName name="_TRITU" localSheetId="3">#REF!</definedName>
    <definedName name="_TRITU" localSheetId="4">#REF!</definedName>
    <definedName name="_TRITU">#REF!</definedName>
    <definedName name="_TUBS4" localSheetId="3">#REF!</definedName>
    <definedName name="_TUBS4" localSheetId="4">#REF!</definedName>
    <definedName name="_TUBS4">#REF!</definedName>
    <definedName name="_TUBS6">#REF!</definedName>
    <definedName name="_TUZ22" localSheetId="3">#REF!</definedName>
    <definedName name="_TUZ22" localSheetId="4">#REF!</definedName>
    <definedName name="_TUZ22">#REF!</definedName>
    <definedName name="_TUZ36" localSheetId="3">#REF!</definedName>
    <definedName name="_TUZ36" localSheetId="4">#REF!</definedName>
    <definedName name="_TUZ36">#REF!</definedName>
    <definedName name="_TZ133" localSheetId="3">#REF!</definedName>
    <definedName name="_TZ133" localSheetId="4">#REF!</definedName>
    <definedName name="_TZ133">#REF!</definedName>
    <definedName name="_TZ2110" localSheetId="3">#REF!</definedName>
    <definedName name="_TZ2110" localSheetId="4">#REF!</definedName>
    <definedName name="_TZ2110">#REF!</definedName>
    <definedName name="_TZ2112">#REF!</definedName>
    <definedName name="_TZ2114">#REF!</definedName>
    <definedName name="_TZ2116">#REF!</definedName>
    <definedName name="_TZ212" localSheetId="3">#REF!</definedName>
    <definedName name="_TZ212" localSheetId="4">#REF!</definedName>
    <definedName name="_TZ212">#REF!</definedName>
    <definedName name="_TZ213" localSheetId="3">#REF!</definedName>
    <definedName name="_TZ213" localSheetId="4">#REF!</definedName>
    <definedName name="_TZ213">#REF!</definedName>
    <definedName name="_TZ214" localSheetId="3">#REF!</definedName>
    <definedName name="_TZ214" localSheetId="4">#REF!</definedName>
    <definedName name="_TZ214">#REF!</definedName>
    <definedName name="_TZ216" localSheetId="3">#REF!</definedName>
    <definedName name="_TZ216" localSheetId="4">#REF!</definedName>
    <definedName name="_TZ216">#REF!</definedName>
    <definedName name="_TZ218" localSheetId="3">#REF!</definedName>
    <definedName name="_TZ218" localSheetId="4">#REF!</definedName>
    <definedName name="_TZ218">#REF!</definedName>
    <definedName name="_TZ225" localSheetId="3">#REF!</definedName>
    <definedName name="_TZ225" localSheetId="4">#REF!</definedName>
    <definedName name="_TZ225">#REF!</definedName>
    <definedName name="_TZ2610" localSheetId="3">#REF!</definedName>
    <definedName name="_TZ2610" localSheetId="4">#REF!</definedName>
    <definedName name="_TZ2610">#REF!</definedName>
    <definedName name="_TZ2612">#REF!</definedName>
    <definedName name="_TZ262" localSheetId="3">#REF!</definedName>
    <definedName name="_TZ262" localSheetId="4">#REF!</definedName>
    <definedName name="_TZ262">#REF!</definedName>
    <definedName name="_TZ263" localSheetId="3">#REF!</definedName>
    <definedName name="_TZ263" localSheetId="4">#REF!</definedName>
    <definedName name="_TZ263">#REF!</definedName>
    <definedName name="_TZ264" localSheetId="3">#REF!</definedName>
    <definedName name="_TZ264" localSheetId="4">#REF!</definedName>
    <definedName name="_TZ264">#REF!</definedName>
    <definedName name="_TZ266" localSheetId="3">#REF!</definedName>
    <definedName name="_TZ266" localSheetId="4">#REF!</definedName>
    <definedName name="_TZ266">#REF!</definedName>
    <definedName name="_TZ268" localSheetId="3">#REF!</definedName>
    <definedName name="_TZ268" localSheetId="4">#REF!</definedName>
    <definedName name="_TZ268">#REF!</definedName>
    <definedName name="_TZ323" localSheetId="3">#REF!</definedName>
    <definedName name="_TZ323" localSheetId="4">#REF!</definedName>
    <definedName name="_TZ323">#REF!</definedName>
    <definedName name="_TZ324" localSheetId="3">#REF!</definedName>
    <definedName name="_TZ324" localSheetId="4">#REF!</definedName>
    <definedName name="_TZ324">#REF!</definedName>
    <definedName name="_TZ32510" localSheetId="3">#REF!</definedName>
    <definedName name="_TZ32510" localSheetId="4">#REF!</definedName>
    <definedName name="_TZ32510">#REF!</definedName>
    <definedName name="_TZ32512" localSheetId="3">#REF!</definedName>
    <definedName name="_TZ32512" localSheetId="4">#REF!</definedName>
    <definedName name="_TZ32512">#REF!</definedName>
    <definedName name="_TZ3253">#REF!</definedName>
    <definedName name="_TZ3254" localSheetId="3">#REF!</definedName>
    <definedName name="_TZ3254" localSheetId="4">#REF!</definedName>
    <definedName name="_TZ3254">#REF!</definedName>
    <definedName name="_TZ3256" localSheetId="3">#REF!</definedName>
    <definedName name="_TZ3256" localSheetId="4">#REF!</definedName>
    <definedName name="_TZ3256">#REF!</definedName>
    <definedName name="_TZ3258" localSheetId="3">#REF!</definedName>
    <definedName name="_TZ3258" localSheetId="4">#REF!</definedName>
    <definedName name="_TZ3258">#REF!</definedName>
    <definedName name="_TZ4110" localSheetId="3">#REF!</definedName>
    <definedName name="_TZ4110" localSheetId="4">#REF!</definedName>
    <definedName name="_TZ4110">#REF!</definedName>
    <definedName name="_TZ4112">#REF!</definedName>
    <definedName name="_TZ414" localSheetId="3">#REF!</definedName>
    <definedName name="_TZ414" localSheetId="4">#REF!</definedName>
    <definedName name="_TZ414">#REF!</definedName>
    <definedName name="_TZ416" localSheetId="3">#REF!</definedName>
    <definedName name="_TZ416" localSheetId="4">#REF!</definedName>
    <definedName name="_TZ416">#REF!</definedName>
    <definedName name="_TZ418" localSheetId="3">#REF!</definedName>
    <definedName name="_TZ418" localSheetId="4">#REF!</definedName>
    <definedName name="_TZ418">#REF!</definedName>
    <definedName name="_u4" localSheetId="5" hidden="1">{"TAB1",#N/A,TRUE,"GENERAL";"TAB2",#N/A,TRUE,"GENERAL";"TAB3",#N/A,TRUE,"GENERAL";"TAB4",#N/A,TRUE,"GENERAL";"TAB5",#N/A,TRUE,"GENERAL"}</definedName>
    <definedName name="_u4" localSheetId="0" hidden="1">{"TAB1",#N/A,TRUE,"GENERAL";"TAB2",#N/A,TRUE,"GENERAL";"TAB3",#N/A,TRUE,"GENERAL";"TAB4",#N/A,TRUE,"GENERAL";"TAB5",#N/A,TRUE,"GENERAL"}</definedName>
    <definedName name="_u4" localSheetId="3" hidden="1">{"TAB1",#N/A,TRUE,"GENERAL";"TAB2",#N/A,TRUE,"GENERAL";"TAB3",#N/A,TRUE,"GENERAL";"TAB4",#N/A,TRUE,"GENERAL";"TAB5",#N/A,TRUE,"GENERAL"}</definedName>
    <definedName name="_u4" localSheetId="4" hidden="1">{"TAB1",#N/A,TRUE,"GENERAL";"TAB2",#N/A,TRUE,"GENERAL";"TAB3",#N/A,TRUE,"GENERAL";"TAB4",#N/A,TRUE,"GENERAL";"TAB5",#N/A,TRUE,"GENERAL"}</definedName>
    <definedName name="_u4" hidden="1">{"TAB1",#N/A,TRUE,"GENERAL";"TAB2",#N/A,TRUE,"GENERAL";"TAB3",#N/A,TRUE,"GENERAL";"TAB4",#N/A,TRUE,"GENERAL";"TAB5",#N/A,TRUE,"GENERAL"}</definedName>
    <definedName name="_u5" localSheetId="5" hidden="1">{"TAB1",#N/A,TRUE,"GENERAL";"TAB2",#N/A,TRUE,"GENERAL";"TAB3",#N/A,TRUE,"GENERAL";"TAB4",#N/A,TRUE,"GENERAL";"TAB5",#N/A,TRUE,"GENERAL"}</definedName>
    <definedName name="_u5" localSheetId="0" hidden="1">{"TAB1",#N/A,TRUE,"GENERAL";"TAB2",#N/A,TRUE,"GENERAL";"TAB3",#N/A,TRUE,"GENERAL";"TAB4",#N/A,TRUE,"GENERAL";"TAB5",#N/A,TRUE,"GENERAL"}</definedName>
    <definedName name="_u5" localSheetId="3" hidden="1">{"TAB1",#N/A,TRUE,"GENERAL";"TAB2",#N/A,TRUE,"GENERAL";"TAB3",#N/A,TRUE,"GENERAL";"TAB4",#N/A,TRUE,"GENERAL";"TAB5",#N/A,TRUE,"GENERAL"}</definedName>
    <definedName name="_u5" localSheetId="4" hidden="1">{"TAB1",#N/A,TRUE,"GENERAL";"TAB2",#N/A,TRUE,"GENERAL";"TAB3",#N/A,TRUE,"GENERAL";"TAB4",#N/A,TRUE,"GENERAL";"TAB5",#N/A,TRUE,"GENERAL"}</definedName>
    <definedName name="_u5" hidden="1">{"TAB1",#N/A,TRUE,"GENERAL";"TAB2",#N/A,TRUE,"GENERAL";"TAB3",#N/A,TRUE,"GENERAL";"TAB4",#N/A,TRUE,"GENERAL";"TAB5",#N/A,TRUE,"GENERAL"}</definedName>
    <definedName name="_u6" localSheetId="5" hidden="1">{"TAB1",#N/A,TRUE,"GENERAL";"TAB2",#N/A,TRUE,"GENERAL";"TAB3",#N/A,TRUE,"GENERAL";"TAB4",#N/A,TRUE,"GENERAL";"TAB5",#N/A,TRUE,"GENERAL"}</definedName>
    <definedName name="_u6" localSheetId="0" hidden="1">{"TAB1",#N/A,TRUE,"GENERAL";"TAB2",#N/A,TRUE,"GENERAL";"TAB3",#N/A,TRUE,"GENERAL";"TAB4",#N/A,TRUE,"GENERAL";"TAB5",#N/A,TRUE,"GENERAL"}</definedName>
    <definedName name="_u6" localSheetId="3" hidden="1">{"TAB1",#N/A,TRUE,"GENERAL";"TAB2",#N/A,TRUE,"GENERAL";"TAB3",#N/A,TRUE,"GENERAL";"TAB4",#N/A,TRUE,"GENERAL";"TAB5",#N/A,TRUE,"GENERAL"}</definedName>
    <definedName name="_u6" localSheetId="4" hidden="1">{"TAB1",#N/A,TRUE,"GENERAL";"TAB2",#N/A,TRUE,"GENERAL";"TAB3",#N/A,TRUE,"GENERAL";"TAB4",#N/A,TRUE,"GENERAL";"TAB5",#N/A,TRUE,"GENERAL"}</definedName>
    <definedName name="_u6" hidden="1">{"TAB1",#N/A,TRUE,"GENERAL";"TAB2",#N/A,TRUE,"GENERAL";"TAB3",#N/A,TRUE,"GENERAL";"TAB4",#N/A,TRUE,"GENERAL";"TAB5",#N/A,TRUE,"GENERAL"}</definedName>
    <definedName name="_u7" localSheetId="5" hidden="1">{"via1",#N/A,TRUE,"general";"via2",#N/A,TRUE,"general";"via3",#N/A,TRUE,"general"}</definedName>
    <definedName name="_u7" localSheetId="0" hidden="1">{"via1",#N/A,TRUE,"general";"via2",#N/A,TRUE,"general";"via3",#N/A,TRUE,"general"}</definedName>
    <definedName name="_u7" localSheetId="3" hidden="1">{"via1",#N/A,TRUE,"general";"via2",#N/A,TRUE,"general";"via3",#N/A,TRUE,"general"}</definedName>
    <definedName name="_u7" localSheetId="4" hidden="1">{"via1",#N/A,TRUE,"general";"via2",#N/A,TRUE,"general";"via3",#N/A,TRUE,"general"}</definedName>
    <definedName name="_u7" hidden="1">{"via1",#N/A,TRUE,"general";"via2",#N/A,TRUE,"general";"via3",#N/A,TRUE,"general"}</definedName>
    <definedName name="_u8" localSheetId="5" hidden="1">{"TAB1",#N/A,TRUE,"GENERAL";"TAB2",#N/A,TRUE,"GENERAL";"TAB3",#N/A,TRUE,"GENERAL";"TAB4",#N/A,TRUE,"GENERAL";"TAB5",#N/A,TRUE,"GENERAL"}</definedName>
    <definedName name="_u8" localSheetId="0" hidden="1">{"TAB1",#N/A,TRUE,"GENERAL";"TAB2",#N/A,TRUE,"GENERAL";"TAB3",#N/A,TRUE,"GENERAL";"TAB4",#N/A,TRUE,"GENERAL";"TAB5",#N/A,TRUE,"GENERAL"}</definedName>
    <definedName name="_u8" localSheetId="3" hidden="1">{"TAB1",#N/A,TRUE,"GENERAL";"TAB2",#N/A,TRUE,"GENERAL";"TAB3",#N/A,TRUE,"GENERAL";"TAB4",#N/A,TRUE,"GENERAL";"TAB5",#N/A,TRUE,"GENERAL"}</definedName>
    <definedName name="_u8" localSheetId="4" hidden="1">{"TAB1",#N/A,TRUE,"GENERAL";"TAB2",#N/A,TRUE,"GENERAL";"TAB3",#N/A,TRUE,"GENERAL";"TAB4",#N/A,TRUE,"GENERAL";"TAB5",#N/A,TRUE,"GENERAL"}</definedName>
    <definedName name="_u8" hidden="1">{"TAB1",#N/A,TRUE,"GENERAL";"TAB2",#N/A,TRUE,"GENERAL";"TAB3",#N/A,TRUE,"GENERAL";"TAB4",#N/A,TRUE,"GENERAL";"TAB5",#N/A,TRUE,"GENERAL"}</definedName>
    <definedName name="_u9" localSheetId="5" hidden="1">{"TAB1",#N/A,TRUE,"GENERAL";"TAB2",#N/A,TRUE,"GENERAL";"TAB3",#N/A,TRUE,"GENERAL";"TAB4",#N/A,TRUE,"GENERAL";"TAB5",#N/A,TRUE,"GENERAL"}</definedName>
    <definedName name="_u9" localSheetId="0" hidden="1">{"TAB1",#N/A,TRUE,"GENERAL";"TAB2",#N/A,TRUE,"GENERAL";"TAB3",#N/A,TRUE,"GENERAL";"TAB4",#N/A,TRUE,"GENERAL";"TAB5",#N/A,TRUE,"GENERAL"}</definedName>
    <definedName name="_u9" localSheetId="3" hidden="1">{"TAB1",#N/A,TRUE,"GENERAL";"TAB2",#N/A,TRUE,"GENERAL";"TAB3",#N/A,TRUE,"GENERAL";"TAB4",#N/A,TRUE,"GENERAL";"TAB5",#N/A,TRUE,"GENERAL"}</definedName>
    <definedName name="_u9" localSheetId="4" hidden="1">{"TAB1",#N/A,TRUE,"GENERAL";"TAB2",#N/A,TRUE,"GENERAL";"TAB3",#N/A,TRUE,"GENERAL";"TAB4",#N/A,TRUE,"GENERAL";"TAB5",#N/A,TRUE,"GENERAL"}</definedName>
    <definedName name="_u9" hidden="1">{"TAB1",#N/A,TRUE,"GENERAL";"TAB2",#N/A,TRUE,"GENERAL";"TAB3",#N/A,TRUE,"GENERAL";"TAB4",#N/A,TRUE,"GENERAL";"TAB5",#N/A,TRUE,"GENERAL"}</definedName>
    <definedName name="_UDD06">#REF!</definedName>
    <definedName name="_UDD08">#REF!</definedName>
    <definedName name="_UNI32">#REF!</definedName>
    <definedName name="_UNL24" localSheetId="3">#REF!</definedName>
    <definedName name="_UNL24" localSheetId="4">#REF!</definedName>
    <definedName name="_UNL24">#REF!</definedName>
    <definedName name="_UNL27" localSheetId="3">#REF!</definedName>
    <definedName name="_UNL27" localSheetId="4">#REF!</definedName>
    <definedName name="_UNL27">#REF!</definedName>
    <definedName name="_UNL30" localSheetId="3">#REF!</definedName>
    <definedName name="_UNL30" localSheetId="4">#REF!</definedName>
    <definedName name="_UNL30">#REF!</definedName>
    <definedName name="_UNL33" localSheetId="3">#REF!</definedName>
    <definedName name="_UNL33" localSheetId="4">#REF!</definedName>
    <definedName name="_UNL33">#REF!</definedName>
    <definedName name="_UNL36" localSheetId="3">#REF!</definedName>
    <definedName name="_UNL36" localSheetId="4">#REF!</definedName>
    <definedName name="_UNL36">#REF!</definedName>
    <definedName name="_UNL39" localSheetId="3">#REF!</definedName>
    <definedName name="_UNL39" localSheetId="4">#REF!</definedName>
    <definedName name="_UNL39">#REF!</definedName>
    <definedName name="_UNL42" localSheetId="3">#REF!</definedName>
    <definedName name="_UNL42" localSheetId="4">#REF!</definedName>
    <definedName name="_UNL42">#REF!</definedName>
    <definedName name="_UNL45" localSheetId="3">#REF!</definedName>
    <definedName name="_UNL45" localSheetId="4">#REF!</definedName>
    <definedName name="_UNL45">#REF!</definedName>
    <definedName name="_UNL48">#REF!</definedName>
    <definedName name="_UNL51">#REF!</definedName>
    <definedName name="_UNL54" localSheetId="3">#REF!</definedName>
    <definedName name="_UNL54" localSheetId="4">#REF!</definedName>
    <definedName name="_UNL54">#REF!</definedName>
    <definedName name="_UNL60" localSheetId="3">#REF!</definedName>
    <definedName name="_UNL60" localSheetId="4">#REF!</definedName>
    <definedName name="_UNL60">#REF!</definedName>
    <definedName name="_ur7" localSheetId="5" hidden="1">{"TAB1",#N/A,TRUE,"GENERAL";"TAB2",#N/A,TRUE,"GENERAL";"TAB3",#N/A,TRUE,"GENERAL";"TAB4",#N/A,TRUE,"GENERAL";"TAB5",#N/A,TRUE,"GENERAL"}</definedName>
    <definedName name="_ur7" localSheetId="0" hidden="1">{"TAB1",#N/A,TRUE,"GENERAL";"TAB2",#N/A,TRUE,"GENERAL";"TAB3",#N/A,TRUE,"GENERAL";"TAB4",#N/A,TRUE,"GENERAL";"TAB5",#N/A,TRUE,"GENERAL"}</definedName>
    <definedName name="_ur7" localSheetId="3" hidden="1">{"TAB1",#N/A,TRUE,"GENERAL";"TAB2",#N/A,TRUE,"GENERAL";"TAB3",#N/A,TRUE,"GENERAL";"TAB4",#N/A,TRUE,"GENERAL";"TAB5",#N/A,TRUE,"GENERAL"}</definedName>
    <definedName name="_ur7" localSheetId="4" hidden="1">{"TAB1",#N/A,TRUE,"GENERAL";"TAB2",#N/A,TRUE,"GENERAL";"TAB3",#N/A,TRUE,"GENERAL";"TAB4",#N/A,TRUE,"GENERAL";"TAB5",#N/A,TRUE,"GENERAL"}</definedName>
    <definedName name="_ur7" hidden="1">{"TAB1",#N/A,TRUE,"GENERAL";"TAB2",#N/A,TRUE,"GENERAL";"TAB3",#N/A,TRUE,"GENERAL";"TAB4",#N/A,TRUE,"GENERAL";"TAB5",#N/A,TRUE,"GENERAL"}</definedName>
    <definedName name="_UREP3">#REF!</definedName>
    <definedName name="_v2" localSheetId="5" hidden="1">{"via1",#N/A,TRUE,"general";"via2",#N/A,TRUE,"general";"via3",#N/A,TRUE,"general"}</definedName>
    <definedName name="_v2" localSheetId="0" hidden="1">{"via1",#N/A,TRUE,"general";"via2",#N/A,TRUE,"general";"via3",#N/A,TRUE,"general"}</definedName>
    <definedName name="_v2" localSheetId="3" hidden="1">{"via1",#N/A,TRUE,"general";"via2",#N/A,TRUE,"general";"via3",#N/A,TRUE,"general"}</definedName>
    <definedName name="_v2" localSheetId="4" hidden="1">{"via1",#N/A,TRUE,"general";"via2",#N/A,TRUE,"general";"via3",#N/A,TRUE,"general"}</definedName>
    <definedName name="_v2" hidden="1">{"via1",#N/A,TRUE,"general";"via2",#N/A,TRUE,"general";"via3",#N/A,TRUE,"general"}</definedName>
    <definedName name="_v3" localSheetId="5" hidden="1">{"TAB1",#N/A,TRUE,"GENERAL";"TAB2",#N/A,TRUE,"GENERAL";"TAB3",#N/A,TRUE,"GENERAL";"TAB4",#N/A,TRUE,"GENERAL";"TAB5",#N/A,TRUE,"GENERAL"}</definedName>
    <definedName name="_v3" localSheetId="0" hidden="1">{"TAB1",#N/A,TRUE,"GENERAL";"TAB2",#N/A,TRUE,"GENERAL";"TAB3",#N/A,TRUE,"GENERAL";"TAB4",#N/A,TRUE,"GENERAL";"TAB5",#N/A,TRUE,"GENERAL"}</definedName>
    <definedName name="_v3" localSheetId="3" hidden="1">{"TAB1",#N/A,TRUE,"GENERAL";"TAB2",#N/A,TRUE,"GENERAL";"TAB3",#N/A,TRUE,"GENERAL";"TAB4",#N/A,TRUE,"GENERAL";"TAB5",#N/A,TRUE,"GENERAL"}</definedName>
    <definedName name="_v3" localSheetId="4" hidden="1">{"TAB1",#N/A,TRUE,"GENERAL";"TAB2",#N/A,TRUE,"GENERAL";"TAB3",#N/A,TRUE,"GENERAL";"TAB4",#N/A,TRUE,"GENERAL";"TAB5",#N/A,TRUE,"GENERAL"}</definedName>
    <definedName name="_v3" hidden="1">{"TAB1",#N/A,TRUE,"GENERAL";"TAB2",#N/A,TRUE,"GENERAL";"TAB3",#N/A,TRUE,"GENERAL";"TAB4",#N/A,TRUE,"GENERAL";"TAB5",#N/A,TRUE,"GENERAL"}</definedName>
    <definedName name="_v4" localSheetId="5" hidden="1">{"TAB1",#N/A,TRUE,"GENERAL";"TAB2",#N/A,TRUE,"GENERAL";"TAB3",#N/A,TRUE,"GENERAL";"TAB4",#N/A,TRUE,"GENERAL";"TAB5",#N/A,TRUE,"GENERAL"}</definedName>
    <definedName name="_v4" localSheetId="0" hidden="1">{"TAB1",#N/A,TRUE,"GENERAL";"TAB2",#N/A,TRUE,"GENERAL";"TAB3",#N/A,TRUE,"GENERAL";"TAB4",#N/A,TRUE,"GENERAL";"TAB5",#N/A,TRUE,"GENERAL"}</definedName>
    <definedName name="_v4" localSheetId="3" hidden="1">{"TAB1",#N/A,TRUE,"GENERAL";"TAB2",#N/A,TRUE,"GENERAL";"TAB3",#N/A,TRUE,"GENERAL";"TAB4",#N/A,TRUE,"GENERAL";"TAB5",#N/A,TRUE,"GENERAL"}</definedName>
    <definedName name="_v4" localSheetId="4" hidden="1">{"TAB1",#N/A,TRUE,"GENERAL";"TAB2",#N/A,TRUE,"GENERAL";"TAB3",#N/A,TRUE,"GENERAL";"TAB4",#N/A,TRUE,"GENERAL";"TAB5",#N/A,TRUE,"GENERAL"}</definedName>
    <definedName name="_v4" hidden="1">{"TAB1",#N/A,TRUE,"GENERAL";"TAB2",#N/A,TRUE,"GENERAL";"TAB3",#N/A,TRUE,"GENERAL";"TAB4",#N/A,TRUE,"GENERAL";"TAB5",#N/A,TRUE,"GENERAL"}</definedName>
    <definedName name="_v5" localSheetId="5" hidden="1">{"TAB1",#N/A,TRUE,"GENERAL";"TAB2",#N/A,TRUE,"GENERAL";"TAB3",#N/A,TRUE,"GENERAL";"TAB4",#N/A,TRUE,"GENERAL";"TAB5",#N/A,TRUE,"GENERAL"}</definedName>
    <definedName name="_v5" localSheetId="0" hidden="1">{"TAB1",#N/A,TRUE,"GENERAL";"TAB2",#N/A,TRUE,"GENERAL";"TAB3",#N/A,TRUE,"GENERAL";"TAB4",#N/A,TRUE,"GENERAL";"TAB5",#N/A,TRUE,"GENERAL"}</definedName>
    <definedName name="_v5" localSheetId="3" hidden="1">{"TAB1",#N/A,TRUE,"GENERAL";"TAB2",#N/A,TRUE,"GENERAL";"TAB3",#N/A,TRUE,"GENERAL";"TAB4",#N/A,TRUE,"GENERAL";"TAB5",#N/A,TRUE,"GENERAL"}</definedName>
    <definedName name="_v5" localSheetId="4" hidden="1">{"TAB1",#N/A,TRUE,"GENERAL";"TAB2",#N/A,TRUE,"GENERAL";"TAB3",#N/A,TRUE,"GENERAL";"TAB4",#N/A,TRUE,"GENERAL";"TAB5",#N/A,TRUE,"GENERAL"}</definedName>
    <definedName name="_v5" hidden="1">{"TAB1",#N/A,TRUE,"GENERAL";"TAB2",#N/A,TRUE,"GENERAL";"TAB3",#N/A,TRUE,"GENERAL";"TAB4",#N/A,TRUE,"GENERAL";"TAB5",#N/A,TRUE,"GENERAL"}</definedName>
    <definedName name="_v6" localSheetId="5" hidden="1">{"TAB1",#N/A,TRUE,"GENERAL";"TAB2",#N/A,TRUE,"GENERAL";"TAB3",#N/A,TRUE,"GENERAL";"TAB4",#N/A,TRUE,"GENERAL";"TAB5",#N/A,TRUE,"GENERAL"}</definedName>
    <definedName name="_v6" localSheetId="0" hidden="1">{"TAB1",#N/A,TRUE,"GENERAL";"TAB2",#N/A,TRUE,"GENERAL";"TAB3",#N/A,TRUE,"GENERAL";"TAB4",#N/A,TRUE,"GENERAL";"TAB5",#N/A,TRUE,"GENERAL"}</definedName>
    <definedName name="_v6" localSheetId="3" hidden="1">{"TAB1",#N/A,TRUE,"GENERAL";"TAB2",#N/A,TRUE,"GENERAL";"TAB3",#N/A,TRUE,"GENERAL";"TAB4",#N/A,TRUE,"GENERAL";"TAB5",#N/A,TRUE,"GENERAL"}</definedName>
    <definedName name="_v6" localSheetId="4" hidden="1">{"TAB1",#N/A,TRUE,"GENERAL";"TAB2",#N/A,TRUE,"GENERAL";"TAB3",#N/A,TRUE,"GENERAL";"TAB4",#N/A,TRUE,"GENERAL";"TAB5",#N/A,TRUE,"GENERAL"}</definedName>
    <definedName name="_v6" hidden="1">{"TAB1",#N/A,TRUE,"GENERAL";"TAB2",#N/A,TRUE,"GENERAL";"TAB3",#N/A,TRUE,"GENERAL";"TAB4",#N/A,TRUE,"GENERAL";"TAB5",#N/A,TRUE,"GENERAL"}</definedName>
    <definedName name="_v7" localSheetId="5" hidden="1">{"via1",#N/A,TRUE,"general";"via2",#N/A,TRUE,"general";"via3",#N/A,TRUE,"general"}</definedName>
    <definedName name="_v7" localSheetId="0" hidden="1">{"via1",#N/A,TRUE,"general";"via2",#N/A,TRUE,"general";"via3",#N/A,TRUE,"general"}</definedName>
    <definedName name="_v7" localSheetId="3" hidden="1">{"via1",#N/A,TRUE,"general";"via2",#N/A,TRUE,"general";"via3",#N/A,TRUE,"general"}</definedName>
    <definedName name="_v7" localSheetId="4" hidden="1">{"via1",#N/A,TRUE,"general";"via2",#N/A,TRUE,"general";"via3",#N/A,TRUE,"general"}</definedName>
    <definedName name="_v7" hidden="1">{"via1",#N/A,TRUE,"general";"via2",#N/A,TRUE,"general";"via3",#N/A,TRUE,"general"}</definedName>
    <definedName name="_v8" localSheetId="5" hidden="1">{"TAB1",#N/A,TRUE,"GENERAL";"TAB2",#N/A,TRUE,"GENERAL";"TAB3",#N/A,TRUE,"GENERAL";"TAB4",#N/A,TRUE,"GENERAL";"TAB5",#N/A,TRUE,"GENERAL"}</definedName>
    <definedName name="_v8" localSheetId="0" hidden="1">{"TAB1",#N/A,TRUE,"GENERAL";"TAB2",#N/A,TRUE,"GENERAL";"TAB3",#N/A,TRUE,"GENERAL";"TAB4",#N/A,TRUE,"GENERAL";"TAB5",#N/A,TRUE,"GENERAL"}</definedName>
    <definedName name="_v8" localSheetId="3" hidden="1">{"TAB1",#N/A,TRUE,"GENERAL";"TAB2",#N/A,TRUE,"GENERAL";"TAB3",#N/A,TRUE,"GENERAL";"TAB4",#N/A,TRUE,"GENERAL";"TAB5",#N/A,TRUE,"GENERAL"}</definedName>
    <definedName name="_v8" localSheetId="4" hidden="1">{"TAB1",#N/A,TRUE,"GENERAL";"TAB2",#N/A,TRUE,"GENERAL";"TAB3",#N/A,TRUE,"GENERAL";"TAB4",#N/A,TRUE,"GENERAL";"TAB5",#N/A,TRUE,"GENERAL"}</definedName>
    <definedName name="_v8" hidden="1">{"TAB1",#N/A,TRUE,"GENERAL";"TAB2",#N/A,TRUE,"GENERAL";"TAB3",#N/A,TRUE,"GENERAL";"TAB4",#N/A,TRUE,"GENERAL";"TAB5",#N/A,TRUE,"GENERAL"}</definedName>
    <definedName name="_v9" localSheetId="5" hidden="1">{"TAB1",#N/A,TRUE,"GENERAL";"TAB2",#N/A,TRUE,"GENERAL";"TAB3",#N/A,TRUE,"GENERAL";"TAB4",#N/A,TRUE,"GENERAL";"TAB5",#N/A,TRUE,"GENERAL"}</definedName>
    <definedName name="_v9" localSheetId="0" hidden="1">{"TAB1",#N/A,TRUE,"GENERAL";"TAB2",#N/A,TRUE,"GENERAL";"TAB3",#N/A,TRUE,"GENERAL";"TAB4",#N/A,TRUE,"GENERAL";"TAB5",#N/A,TRUE,"GENERAL"}</definedName>
    <definedName name="_v9" localSheetId="3" hidden="1">{"TAB1",#N/A,TRUE,"GENERAL";"TAB2",#N/A,TRUE,"GENERAL";"TAB3",#N/A,TRUE,"GENERAL";"TAB4",#N/A,TRUE,"GENERAL";"TAB5",#N/A,TRUE,"GENERAL"}</definedName>
    <definedName name="_v9" localSheetId="4" hidden="1">{"TAB1",#N/A,TRUE,"GENERAL";"TAB2",#N/A,TRUE,"GENERAL";"TAB3",#N/A,TRUE,"GENERAL";"TAB4",#N/A,TRUE,"GENERAL";"TAB5",#N/A,TRUE,"GENERAL"}</definedName>
    <definedName name="_v9" hidden="1">{"TAB1",#N/A,TRUE,"GENERAL";"TAB2",#N/A,TRUE,"GENERAL";"TAB3",#N/A,TRUE,"GENERAL";"TAB4",#N/A,TRUE,"GENERAL";"TAB5",#N/A,TRUE,"GENERAL"}</definedName>
    <definedName name="_VCEL2">#REF!</definedName>
    <definedName name="_VCEL3">#REF!</definedName>
    <definedName name="_VCELA3">#REF!</definedName>
    <definedName name="_VEN04">#REF!</definedName>
    <definedName name="_vfv4" localSheetId="5" hidden="1">{"via1",#N/A,TRUE,"general";"via2",#N/A,TRUE,"general";"via3",#N/A,TRUE,"general"}</definedName>
    <definedName name="_vfv4" localSheetId="0" hidden="1">{"via1",#N/A,TRUE,"general";"via2",#N/A,TRUE,"general";"via3",#N/A,TRUE,"general"}</definedName>
    <definedName name="_vfv4" localSheetId="3" hidden="1">{"via1",#N/A,TRUE,"general";"via2",#N/A,TRUE,"general";"via3",#N/A,TRUE,"general"}</definedName>
    <definedName name="_vfv4" localSheetId="4" hidden="1">{"via1",#N/A,TRUE,"general";"via2",#N/A,TRUE,"general";"via3",#N/A,TRUE,"general"}</definedName>
    <definedName name="_vfv4" hidden="1">{"via1",#N/A,TRUE,"general";"via2",#N/A,TRUE,"general";"via3",#N/A,TRUE,"general"}</definedName>
    <definedName name="_VIAJE">#REF!</definedName>
    <definedName name="_VIBGA" localSheetId="3">#REF!</definedName>
    <definedName name="_VIBGA" localSheetId="4">#REF!</definedName>
    <definedName name="_VIBGA">#REF!</definedName>
    <definedName name="_VIBRE" localSheetId="3">#REF!</definedName>
    <definedName name="_VIBRE" localSheetId="4">#REF!</definedName>
    <definedName name="_VIBRE">#REF!</definedName>
    <definedName name="_VIDRI" localSheetId="3">#REF!</definedName>
    <definedName name="_VIDRI" localSheetId="4">#REF!</definedName>
    <definedName name="_VIDRI">#REF!</definedName>
    <definedName name="_x1" localSheetId="5" hidden="1">{"TAB1",#N/A,TRUE,"GENERAL";"TAB2",#N/A,TRUE,"GENERAL";"TAB3",#N/A,TRUE,"GENERAL";"TAB4",#N/A,TRUE,"GENERAL";"TAB5",#N/A,TRUE,"GENERAL"}</definedName>
    <definedName name="_x1" localSheetId="0" hidden="1">{"TAB1",#N/A,TRUE,"GENERAL";"TAB2",#N/A,TRUE,"GENERAL";"TAB3",#N/A,TRUE,"GENERAL";"TAB4",#N/A,TRUE,"GENERAL";"TAB5",#N/A,TRUE,"GENERAL"}</definedName>
    <definedName name="_x1" localSheetId="3" hidden="1">{"TAB1",#N/A,TRUE,"GENERAL";"TAB2",#N/A,TRUE,"GENERAL";"TAB3",#N/A,TRUE,"GENERAL";"TAB4",#N/A,TRUE,"GENERAL";"TAB5",#N/A,TRUE,"GENERAL"}</definedName>
    <definedName name="_x1" localSheetId="4" hidden="1">{"TAB1",#N/A,TRUE,"GENERAL";"TAB2",#N/A,TRUE,"GENERAL";"TAB3",#N/A,TRUE,"GENERAL";"TAB4",#N/A,TRUE,"GENERAL";"TAB5",#N/A,TRUE,"GENERAL"}</definedName>
    <definedName name="_x1" hidden="1">{"TAB1",#N/A,TRUE,"GENERAL";"TAB2",#N/A,TRUE,"GENERAL";"TAB3",#N/A,TRUE,"GENERAL";"TAB4",#N/A,TRUE,"GENERAL";"TAB5",#N/A,TRUE,"GENERAL"}</definedName>
    <definedName name="_x2" localSheetId="5" hidden="1">{"via1",#N/A,TRUE,"general";"via2",#N/A,TRUE,"general";"via3",#N/A,TRUE,"general"}</definedName>
    <definedName name="_x2" localSheetId="0" hidden="1">{"via1",#N/A,TRUE,"general";"via2",#N/A,TRUE,"general";"via3",#N/A,TRUE,"general"}</definedName>
    <definedName name="_x2" localSheetId="3" hidden="1">{"via1",#N/A,TRUE,"general";"via2",#N/A,TRUE,"general";"via3",#N/A,TRUE,"general"}</definedName>
    <definedName name="_x2" localSheetId="4" hidden="1">{"via1",#N/A,TRUE,"general";"via2",#N/A,TRUE,"general";"via3",#N/A,TRUE,"general"}</definedName>
    <definedName name="_x2" hidden="1">{"via1",#N/A,TRUE,"general";"via2",#N/A,TRUE,"general";"via3",#N/A,TRUE,"general"}</definedName>
    <definedName name="_x3" localSheetId="5" hidden="1">{"via1",#N/A,TRUE,"general";"via2",#N/A,TRUE,"general";"via3",#N/A,TRUE,"general"}</definedName>
    <definedName name="_x3" localSheetId="0" hidden="1">{"via1",#N/A,TRUE,"general";"via2",#N/A,TRUE,"general";"via3",#N/A,TRUE,"general"}</definedName>
    <definedName name="_x3" localSheetId="3" hidden="1">{"via1",#N/A,TRUE,"general";"via2",#N/A,TRUE,"general";"via3",#N/A,TRUE,"general"}</definedName>
    <definedName name="_x3" localSheetId="4" hidden="1">{"via1",#N/A,TRUE,"general";"via2",#N/A,TRUE,"general";"via3",#N/A,TRUE,"general"}</definedName>
    <definedName name="_x3" hidden="1">{"via1",#N/A,TRUE,"general";"via2",#N/A,TRUE,"general";"via3",#N/A,TRUE,"general"}</definedName>
    <definedName name="_x4" localSheetId="5" hidden="1">{"via1",#N/A,TRUE,"general";"via2",#N/A,TRUE,"general";"via3",#N/A,TRUE,"general"}</definedName>
    <definedName name="_x4" localSheetId="0" hidden="1">{"via1",#N/A,TRUE,"general";"via2",#N/A,TRUE,"general";"via3",#N/A,TRUE,"general"}</definedName>
    <definedName name="_x4" localSheetId="3" hidden="1">{"via1",#N/A,TRUE,"general";"via2",#N/A,TRUE,"general";"via3",#N/A,TRUE,"general"}</definedName>
    <definedName name="_x4" localSheetId="4" hidden="1">{"via1",#N/A,TRUE,"general";"via2",#N/A,TRUE,"general";"via3",#N/A,TRUE,"general"}</definedName>
    <definedName name="_x4" hidden="1">{"via1",#N/A,TRUE,"general";"via2",#N/A,TRUE,"general";"via3",#N/A,TRUE,"general"}</definedName>
    <definedName name="_x5" localSheetId="5" hidden="1">{"TAB1",#N/A,TRUE,"GENERAL";"TAB2",#N/A,TRUE,"GENERAL";"TAB3",#N/A,TRUE,"GENERAL";"TAB4",#N/A,TRUE,"GENERAL";"TAB5",#N/A,TRUE,"GENERAL"}</definedName>
    <definedName name="_x5" localSheetId="0" hidden="1">{"TAB1",#N/A,TRUE,"GENERAL";"TAB2",#N/A,TRUE,"GENERAL";"TAB3",#N/A,TRUE,"GENERAL";"TAB4",#N/A,TRUE,"GENERAL";"TAB5",#N/A,TRUE,"GENERAL"}</definedName>
    <definedName name="_x5" localSheetId="3" hidden="1">{"TAB1",#N/A,TRUE,"GENERAL";"TAB2",#N/A,TRUE,"GENERAL";"TAB3",#N/A,TRUE,"GENERAL";"TAB4",#N/A,TRUE,"GENERAL";"TAB5",#N/A,TRUE,"GENERAL"}</definedName>
    <definedName name="_x5" localSheetId="4" hidden="1">{"TAB1",#N/A,TRUE,"GENERAL";"TAB2",#N/A,TRUE,"GENERAL";"TAB3",#N/A,TRUE,"GENERAL";"TAB4",#N/A,TRUE,"GENERAL";"TAB5",#N/A,TRUE,"GENERAL"}</definedName>
    <definedName name="_x5" hidden="1">{"TAB1",#N/A,TRUE,"GENERAL";"TAB2",#N/A,TRUE,"GENERAL";"TAB3",#N/A,TRUE,"GENERAL";"TAB4",#N/A,TRUE,"GENERAL";"TAB5",#N/A,TRUE,"GENERAL"}</definedName>
    <definedName name="_x6" localSheetId="5" hidden="1">{"TAB1",#N/A,TRUE,"GENERAL";"TAB2",#N/A,TRUE,"GENERAL";"TAB3",#N/A,TRUE,"GENERAL";"TAB4",#N/A,TRUE,"GENERAL";"TAB5",#N/A,TRUE,"GENERAL"}</definedName>
    <definedName name="_x6" localSheetId="0" hidden="1">{"TAB1",#N/A,TRUE,"GENERAL";"TAB2",#N/A,TRUE,"GENERAL";"TAB3",#N/A,TRUE,"GENERAL";"TAB4",#N/A,TRUE,"GENERAL";"TAB5",#N/A,TRUE,"GENERAL"}</definedName>
    <definedName name="_x6" localSheetId="3" hidden="1">{"TAB1",#N/A,TRUE,"GENERAL";"TAB2",#N/A,TRUE,"GENERAL";"TAB3",#N/A,TRUE,"GENERAL";"TAB4",#N/A,TRUE,"GENERAL";"TAB5",#N/A,TRUE,"GENERAL"}</definedName>
    <definedName name="_x6" localSheetId="4" hidden="1">{"TAB1",#N/A,TRUE,"GENERAL";"TAB2",#N/A,TRUE,"GENERAL";"TAB3",#N/A,TRUE,"GENERAL";"TAB4",#N/A,TRUE,"GENERAL";"TAB5",#N/A,TRUE,"GENERAL"}</definedName>
    <definedName name="_x6" hidden="1">{"TAB1",#N/A,TRUE,"GENERAL";"TAB2",#N/A,TRUE,"GENERAL";"TAB3",#N/A,TRUE,"GENERAL";"TAB4",#N/A,TRUE,"GENERAL";"TAB5",#N/A,TRUE,"GENERAL"}</definedName>
    <definedName name="_x7" localSheetId="5" hidden="1">{"TAB1",#N/A,TRUE,"GENERAL";"TAB2",#N/A,TRUE,"GENERAL";"TAB3",#N/A,TRUE,"GENERAL";"TAB4",#N/A,TRUE,"GENERAL";"TAB5",#N/A,TRUE,"GENERAL"}</definedName>
    <definedName name="_x7" localSheetId="0" hidden="1">{"TAB1",#N/A,TRUE,"GENERAL";"TAB2",#N/A,TRUE,"GENERAL";"TAB3",#N/A,TRUE,"GENERAL";"TAB4",#N/A,TRUE,"GENERAL";"TAB5",#N/A,TRUE,"GENERAL"}</definedName>
    <definedName name="_x7" localSheetId="3" hidden="1">{"TAB1",#N/A,TRUE,"GENERAL";"TAB2",#N/A,TRUE,"GENERAL";"TAB3",#N/A,TRUE,"GENERAL";"TAB4",#N/A,TRUE,"GENERAL";"TAB5",#N/A,TRUE,"GENERAL"}</definedName>
    <definedName name="_x7" localSheetId="4" hidden="1">{"TAB1",#N/A,TRUE,"GENERAL";"TAB2",#N/A,TRUE,"GENERAL";"TAB3",#N/A,TRUE,"GENERAL";"TAB4",#N/A,TRUE,"GENERAL";"TAB5",#N/A,TRUE,"GENERAL"}</definedName>
    <definedName name="_x7" hidden="1">{"TAB1",#N/A,TRUE,"GENERAL";"TAB2",#N/A,TRUE,"GENERAL";"TAB3",#N/A,TRUE,"GENERAL";"TAB4",#N/A,TRUE,"GENERAL";"TAB5",#N/A,TRUE,"GENERAL"}</definedName>
    <definedName name="_x8" localSheetId="5" hidden="1">{"via1",#N/A,TRUE,"general";"via2",#N/A,TRUE,"general";"via3",#N/A,TRUE,"general"}</definedName>
    <definedName name="_x8" localSheetId="0" hidden="1">{"via1",#N/A,TRUE,"general";"via2",#N/A,TRUE,"general";"via3",#N/A,TRUE,"general"}</definedName>
    <definedName name="_x8" localSheetId="3" hidden="1">{"via1",#N/A,TRUE,"general";"via2",#N/A,TRUE,"general";"via3",#N/A,TRUE,"general"}</definedName>
    <definedName name="_x8" localSheetId="4" hidden="1">{"via1",#N/A,TRUE,"general";"via2",#N/A,TRUE,"general";"via3",#N/A,TRUE,"general"}</definedName>
    <definedName name="_x8" hidden="1">{"via1",#N/A,TRUE,"general";"via2",#N/A,TRUE,"general";"via3",#N/A,TRUE,"general"}</definedName>
    <definedName name="_x9" localSheetId="5" hidden="1">{"TAB1",#N/A,TRUE,"GENERAL";"TAB2",#N/A,TRUE,"GENERAL";"TAB3",#N/A,TRUE,"GENERAL";"TAB4",#N/A,TRUE,"GENERAL";"TAB5",#N/A,TRUE,"GENERAL"}</definedName>
    <definedName name="_x9" localSheetId="0" hidden="1">{"TAB1",#N/A,TRUE,"GENERAL";"TAB2",#N/A,TRUE,"GENERAL";"TAB3",#N/A,TRUE,"GENERAL";"TAB4",#N/A,TRUE,"GENERAL";"TAB5",#N/A,TRUE,"GENERAL"}</definedName>
    <definedName name="_x9" localSheetId="3" hidden="1">{"TAB1",#N/A,TRUE,"GENERAL";"TAB2",#N/A,TRUE,"GENERAL";"TAB3",#N/A,TRUE,"GENERAL";"TAB4",#N/A,TRUE,"GENERAL";"TAB5",#N/A,TRUE,"GENERAL"}</definedName>
    <definedName name="_x9" localSheetId="4" hidden="1">{"TAB1",#N/A,TRUE,"GENERAL";"TAB2",#N/A,TRUE,"GENERAL";"TAB3",#N/A,TRUE,"GENERAL";"TAB4",#N/A,TRUE,"GENERAL";"TAB5",#N/A,TRUE,"GENERAL"}</definedName>
    <definedName name="_x9" hidden="1">{"TAB1",#N/A,TRUE,"GENERAL";"TAB2",#N/A,TRUE,"GENERAL";"TAB3",#N/A,TRUE,"GENERAL";"TAB4",#N/A,TRUE,"GENERAL";"TAB5",#N/A,TRUE,"GENERAL"}</definedName>
    <definedName name="_y2" localSheetId="5" hidden="1">{"TAB1",#N/A,TRUE,"GENERAL";"TAB2",#N/A,TRUE,"GENERAL";"TAB3",#N/A,TRUE,"GENERAL";"TAB4",#N/A,TRUE,"GENERAL";"TAB5",#N/A,TRUE,"GENERAL"}</definedName>
    <definedName name="_y2" localSheetId="0" hidden="1">{"TAB1",#N/A,TRUE,"GENERAL";"TAB2",#N/A,TRUE,"GENERAL";"TAB3",#N/A,TRUE,"GENERAL";"TAB4",#N/A,TRUE,"GENERAL";"TAB5",#N/A,TRUE,"GENERAL"}</definedName>
    <definedName name="_y2" localSheetId="3" hidden="1">{"TAB1",#N/A,TRUE,"GENERAL";"TAB2",#N/A,TRUE,"GENERAL";"TAB3",#N/A,TRUE,"GENERAL";"TAB4",#N/A,TRUE,"GENERAL";"TAB5",#N/A,TRUE,"GENERAL"}</definedName>
    <definedName name="_y2" localSheetId="4" hidden="1">{"TAB1",#N/A,TRUE,"GENERAL";"TAB2",#N/A,TRUE,"GENERAL";"TAB3",#N/A,TRUE,"GENERAL";"TAB4",#N/A,TRUE,"GENERAL";"TAB5",#N/A,TRUE,"GENERAL"}</definedName>
    <definedName name="_y2" hidden="1">{"TAB1",#N/A,TRUE,"GENERAL";"TAB2",#N/A,TRUE,"GENERAL";"TAB3",#N/A,TRUE,"GENERAL";"TAB4",#N/A,TRUE,"GENERAL";"TAB5",#N/A,TRUE,"GENERAL"}</definedName>
    <definedName name="_y3" localSheetId="5" hidden="1">{"via1",#N/A,TRUE,"general";"via2",#N/A,TRUE,"general";"via3",#N/A,TRUE,"general"}</definedName>
    <definedName name="_y3" localSheetId="0" hidden="1">{"via1",#N/A,TRUE,"general";"via2",#N/A,TRUE,"general";"via3",#N/A,TRUE,"general"}</definedName>
    <definedName name="_y3" localSheetId="3" hidden="1">{"via1",#N/A,TRUE,"general";"via2",#N/A,TRUE,"general";"via3",#N/A,TRUE,"general"}</definedName>
    <definedName name="_y3" localSheetId="4" hidden="1">{"via1",#N/A,TRUE,"general";"via2",#N/A,TRUE,"general";"via3",#N/A,TRUE,"general"}</definedName>
    <definedName name="_y3" hidden="1">{"via1",#N/A,TRUE,"general";"via2",#N/A,TRUE,"general";"via3",#N/A,TRUE,"general"}</definedName>
    <definedName name="_y4" localSheetId="5" hidden="1">{"via1",#N/A,TRUE,"general";"via2",#N/A,TRUE,"general";"via3",#N/A,TRUE,"general"}</definedName>
    <definedName name="_y4" localSheetId="0" hidden="1">{"via1",#N/A,TRUE,"general";"via2",#N/A,TRUE,"general";"via3",#N/A,TRUE,"general"}</definedName>
    <definedName name="_y4" localSheetId="3" hidden="1">{"via1",#N/A,TRUE,"general";"via2",#N/A,TRUE,"general";"via3",#N/A,TRUE,"general"}</definedName>
    <definedName name="_y4" localSheetId="4" hidden="1">{"via1",#N/A,TRUE,"general";"via2",#N/A,TRUE,"general";"via3",#N/A,TRUE,"general"}</definedName>
    <definedName name="_y4" hidden="1">{"via1",#N/A,TRUE,"general";"via2",#N/A,TRUE,"general";"via3",#N/A,TRUE,"general"}</definedName>
    <definedName name="_y5" localSheetId="5" hidden="1">{"TAB1",#N/A,TRUE,"GENERAL";"TAB2",#N/A,TRUE,"GENERAL";"TAB3",#N/A,TRUE,"GENERAL";"TAB4",#N/A,TRUE,"GENERAL";"TAB5",#N/A,TRUE,"GENERAL"}</definedName>
    <definedName name="_y5" localSheetId="0" hidden="1">{"TAB1",#N/A,TRUE,"GENERAL";"TAB2",#N/A,TRUE,"GENERAL";"TAB3",#N/A,TRUE,"GENERAL";"TAB4",#N/A,TRUE,"GENERAL";"TAB5",#N/A,TRUE,"GENERAL"}</definedName>
    <definedName name="_y5" localSheetId="3" hidden="1">{"TAB1",#N/A,TRUE,"GENERAL";"TAB2",#N/A,TRUE,"GENERAL";"TAB3",#N/A,TRUE,"GENERAL";"TAB4",#N/A,TRUE,"GENERAL";"TAB5",#N/A,TRUE,"GENERAL"}</definedName>
    <definedName name="_y5" localSheetId="4" hidden="1">{"TAB1",#N/A,TRUE,"GENERAL";"TAB2",#N/A,TRUE,"GENERAL";"TAB3",#N/A,TRUE,"GENERAL";"TAB4",#N/A,TRUE,"GENERAL";"TAB5",#N/A,TRUE,"GENERAL"}</definedName>
    <definedName name="_y5" hidden="1">{"TAB1",#N/A,TRUE,"GENERAL";"TAB2",#N/A,TRUE,"GENERAL";"TAB3",#N/A,TRUE,"GENERAL";"TAB4",#N/A,TRUE,"GENERAL";"TAB5",#N/A,TRUE,"GENERAL"}</definedName>
    <definedName name="_y6" localSheetId="5" hidden="1">{"via1",#N/A,TRUE,"general";"via2",#N/A,TRUE,"general";"via3",#N/A,TRUE,"general"}</definedName>
    <definedName name="_y6" localSheetId="0" hidden="1">{"via1",#N/A,TRUE,"general";"via2",#N/A,TRUE,"general";"via3",#N/A,TRUE,"general"}</definedName>
    <definedName name="_y6" localSheetId="3" hidden="1">{"via1",#N/A,TRUE,"general";"via2",#N/A,TRUE,"general";"via3",#N/A,TRUE,"general"}</definedName>
    <definedName name="_y6" localSheetId="4" hidden="1">{"via1",#N/A,TRUE,"general";"via2",#N/A,TRUE,"general";"via3",#N/A,TRUE,"general"}</definedName>
    <definedName name="_y6" hidden="1">{"via1",#N/A,TRUE,"general";"via2",#N/A,TRUE,"general";"via3",#N/A,TRUE,"general"}</definedName>
    <definedName name="_y7" localSheetId="5" hidden="1">{"via1",#N/A,TRUE,"general";"via2",#N/A,TRUE,"general";"via3",#N/A,TRUE,"general"}</definedName>
    <definedName name="_y7" localSheetId="0" hidden="1">{"via1",#N/A,TRUE,"general";"via2",#N/A,TRUE,"general";"via3",#N/A,TRUE,"general"}</definedName>
    <definedName name="_y7" localSheetId="3" hidden="1">{"via1",#N/A,TRUE,"general";"via2",#N/A,TRUE,"general";"via3",#N/A,TRUE,"general"}</definedName>
    <definedName name="_y7" localSheetId="4" hidden="1">{"via1",#N/A,TRUE,"general";"via2",#N/A,TRUE,"general";"via3",#N/A,TRUE,"general"}</definedName>
    <definedName name="_y7" hidden="1">{"via1",#N/A,TRUE,"general";"via2",#N/A,TRUE,"general";"via3",#N/A,TRUE,"general"}</definedName>
    <definedName name="_y8" localSheetId="5" hidden="1">{"via1",#N/A,TRUE,"general";"via2",#N/A,TRUE,"general";"via3",#N/A,TRUE,"general"}</definedName>
    <definedName name="_y8" localSheetId="0" hidden="1">{"via1",#N/A,TRUE,"general";"via2",#N/A,TRUE,"general";"via3",#N/A,TRUE,"general"}</definedName>
    <definedName name="_y8" localSheetId="3" hidden="1">{"via1",#N/A,TRUE,"general";"via2",#N/A,TRUE,"general";"via3",#N/A,TRUE,"general"}</definedName>
    <definedName name="_y8" localSheetId="4" hidden="1">{"via1",#N/A,TRUE,"general";"via2",#N/A,TRUE,"general";"via3",#N/A,TRUE,"general"}</definedName>
    <definedName name="_y8" hidden="1">{"via1",#N/A,TRUE,"general";"via2",#N/A,TRUE,"general";"via3",#N/A,TRUE,"general"}</definedName>
    <definedName name="_y9" localSheetId="5" hidden="1">{"TAB1",#N/A,TRUE,"GENERAL";"TAB2",#N/A,TRUE,"GENERAL";"TAB3",#N/A,TRUE,"GENERAL";"TAB4",#N/A,TRUE,"GENERAL";"TAB5",#N/A,TRUE,"GENERAL"}</definedName>
    <definedName name="_y9" localSheetId="0" hidden="1">{"TAB1",#N/A,TRUE,"GENERAL";"TAB2",#N/A,TRUE,"GENERAL";"TAB3",#N/A,TRUE,"GENERAL";"TAB4",#N/A,TRUE,"GENERAL";"TAB5",#N/A,TRUE,"GENERAL"}</definedName>
    <definedName name="_y9" localSheetId="3" hidden="1">{"TAB1",#N/A,TRUE,"GENERAL";"TAB2",#N/A,TRUE,"GENERAL";"TAB3",#N/A,TRUE,"GENERAL";"TAB4",#N/A,TRUE,"GENERAL";"TAB5",#N/A,TRUE,"GENERAL"}</definedName>
    <definedName name="_y9" localSheetId="4" hidden="1">{"TAB1",#N/A,TRUE,"GENERAL";"TAB2",#N/A,TRUE,"GENERAL";"TAB3",#N/A,TRUE,"GENERAL";"TAB4",#N/A,TRUE,"GENERAL";"TAB5",#N/A,TRUE,"GENERAL"}</definedName>
    <definedName name="_y9" hidden="1">{"TAB1",#N/A,TRUE,"GENERAL";"TAB2",#N/A,TRUE,"GENERAL";"TAB3",#N/A,TRUE,"GENERAL";"TAB4",#N/A,TRUE,"GENERAL";"TAB5",#N/A,TRUE,"GENERAL"}</definedName>
    <definedName name="_z1" localSheetId="5" hidden="1">{"TAB1",#N/A,TRUE,"GENERAL";"TAB2",#N/A,TRUE,"GENERAL";"TAB3",#N/A,TRUE,"GENERAL";"TAB4",#N/A,TRUE,"GENERAL";"TAB5",#N/A,TRUE,"GENERAL"}</definedName>
    <definedName name="_z1" localSheetId="0" hidden="1">{"TAB1",#N/A,TRUE,"GENERAL";"TAB2",#N/A,TRUE,"GENERAL";"TAB3",#N/A,TRUE,"GENERAL";"TAB4",#N/A,TRUE,"GENERAL";"TAB5",#N/A,TRUE,"GENERAL"}</definedName>
    <definedName name="_z1" localSheetId="3" hidden="1">{"TAB1",#N/A,TRUE,"GENERAL";"TAB2",#N/A,TRUE,"GENERAL";"TAB3",#N/A,TRUE,"GENERAL";"TAB4",#N/A,TRUE,"GENERAL";"TAB5",#N/A,TRUE,"GENERAL"}</definedName>
    <definedName name="_z1" localSheetId="4" hidden="1">{"TAB1",#N/A,TRUE,"GENERAL";"TAB2",#N/A,TRUE,"GENERAL";"TAB3",#N/A,TRUE,"GENERAL";"TAB4",#N/A,TRUE,"GENERAL";"TAB5",#N/A,TRUE,"GENERAL"}</definedName>
    <definedName name="_z1" hidden="1">{"TAB1",#N/A,TRUE,"GENERAL";"TAB2",#N/A,TRUE,"GENERAL";"TAB3",#N/A,TRUE,"GENERAL";"TAB4",#N/A,TRUE,"GENERAL";"TAB5",#N/A,TRUE,"GENERAL"}</definedName>
    <definedName name="_z2" localSheetId="5" hidden="1">{"via1",#N/A,TRUE,"general";"via2",#N/A,TRUE,"general";"via3",#N/A,TRUE,"general"}</definedName>
    <definedName name="_z2" localSheetId="0" hidden="1">{"via1",#N/A,TRUE,"general";"via2",#N/A,TRUE,"general";"via3",#N/A,TRUE,"general"}</definedName>
    <definedName name="_z2" localSheetId="3" hidden="1">{"via1",#N/A,TRUE,"general";"via2",#N/A,TRUE,"general";"via3",#N/A,TRUE,"general"}</definedName>
    <definedName name="_z2" localSheetId="4" hidden="1">{"via1",#N/A,TRUE,"general";"via2",#N/A,TRUE,"general";"via3",#N/A,TRUE,"general"}</definedName>
    <definedName name="_z2" hidden="1">{"via1",#N/A,TRUE,"general";"via2",#N/A,TRUE,"general";"via3",#N/A,TRUE,"general"}</definedName>
    <definedName name="_z3" localSheetId="5" hidden="1">{"via1",#N/A,TRUE,"general";"via2",#N/A,TRUE,"general";"via3",#N/A,TRUE,"general"}</definedName>
    <definedName name="_z3" localSheetId="0" hidden="1">{"via1",#N/A,TRUE,"general";"via2",#N/A,TRUE,"general";"via3",#N/A,TRUE,"general"}</definedName>
    <definedName name="_z3" localSheetId="3" hidden="1">{"via1",#N/A,TRUE,"general";"via2",#N/A,TRUE,"general";"via3",#N/A,TRUE,"general"}</definedName>
    <definedName name="_z3" localSheetId="4" hidden="1">{"via1",#N/A,TRUE,"general";"via2",#N/A,TRUE,"general";"via3",#N/A,TRUE,"general"}</definedName>
    <definedName name="_z3" hidden="1">{"via1",#N/A,TRUE,"general";"via2",#N/A,TRUE,"general";"via3",#N/A,TRUE,"general"}</definedName>
    <definedName name="_z4" localSheetId="5" hidden="1">{"TAB1",#N/A,TRUE,"GENERAL";"TAB2",#N/A,TRUE,"GENERAL";"TAB3",#N/A,TRUE,"GENERAL";"TAB4",#N/A,TRUE,"GENERAL";"TAB5",#N/A,TRUE,"GENERAL"}</definedName>
    <definedName name="_z4" localSheetId="0" hidden="1">{"TAB1",#N/A,TRUE,"GENERAL";"TAB2",#N/A,TRUE,"GENERAL";"TAB3",#N/A,TRUE,"GENERAL";"TAB4",#N/A,TRUE,"GENERAL";"TAB5",#N/A,TRUE,"GENERAL"}</definedName>
    <definedName name="_z4" localSheetId="3" hidden="1">{"TAB1",#N/A,TRUE,"GENERAL";"TAB2",#N/A,TRUE,"GENERAL";"TAB3",#N/A,TRUE,"GENERAL";"TAB4",#N/A,TRUE,"GENERAL";"TAB5",#N/A,TRUE,"GENERAL"}</definedName>
    <definedName name="_z4" localSheetId="4" hidden="1">{"TAB1",#N/A,TRUE,"GENERAL";"TAB2",#N/A,TRUE,"GENERAL";"TAB3",#N/A,TRUE,"GENERAL";"TAB4",#N/A,TRUE,"GENERAL";"TAB5",#N/A,TRUE,"GENERAL"}</definedName>
    <definedName name="_z4" hidden="1">{"TAB1",#N/A,TRUE,"GENERAL";"TAB2",#N/A,TRUE,"GENERAL";"TAB3",#N/A,TRUE,"GENERAL";"TAB4",#N/A,TRUE,"GENERAL";"TAB5",#N/A,TRUE,"GENERAL"}</definedName>
    <definedName name="_z5" localSheetId="5" hidden="1">{"via1",#N/A,TRUE,"general";"via2",#N/A,TRUE,"general";"via3",#N/A,TRUE,"general"}</definedName>
    <definedName name="_z5" localSheetId="0" hidden="1">{"via1",#N/A,TRUE,"general";"via2",#N/A,TRUE,"general";"via3",#N/A,TRUE,"general"}</definedName>
    <definedName name="_z5" localSheetId="3" hidden="1">{"via1",#N/A,TRUE,"general";"via2",#N/A,TRUE,"general";"via3",#N/A,TRUE,"general"}</definedName>
    <definedName name="_z5" localSheetId="4" hidden="1">{"via1",#N/A,TRUE,"general";"via2",#N/A,TRUE,"general";"via3",#N/A,TRUE,"general"}</definedName>
    <definedName name="_z5" hidden="1">{"via1",#N/A,TRUE,"general";"via2",#N/A,TRUE,"general";"via3",#N/A,TRUE,"general"}</definedName>
    <definedName name="_z6" localSheetId="5" hidden="1">{"TAB1",#N/A,TRUE,"GENERAL";"TAB2",#N/A,TRUE,"GENERAL";"TAB3",#N/A,TRUE,"GENERAL";"TAB4",#N/A,TRUE,"GENERAL";"TAB5",#N/A,TRUE,"GENERAL"}</definedName>
    <definedName name="_z6" localSheetId="0" hidden="1">{"TAB1",#N/A,TRUE,"GENERAL";"TAB2",#N/A,TRUE,"GENERAL";"TAB3",#N/A,TRUE,"GENERAL";"TAB4",#N/A,TRUE,"GENERAL";"TAB5",#N/A,TRUE,"GENERAL"}</definedName>
    <definedName name="_z6" localSheetId="3" hidden="1">{"TAB1",#N/A,TRUE,"GENERAL";"TAB2",#N/A,TRUE,"GENERAL";"TAB3",#N/A,TRUE,"GENERAL";"TAB4",#N/A,TRUE,"GENERAL";"TAB5",#N/A,TRUE,"GENERAL"}</definedName>
    <definedName name="_z6" localSheetId="4" hidden="1">{"TAB1",#N/A,TRUE,"GENERAL";"TAB2",#N/A,TRUE,"GENERAL";"TAB3",#N/A,TRUE,"GENERAL";"TAB4",#N/A,TRUE,"GENERAL";"TAB5",#N/A,TRUE,"GENERAL"}</definedName>
    <definedName name="_z6" hidden="1">{"TAB1",#N/A,TRUE,"GENERAL";"TAB2",#N/A,TRUE,"GENERAL";"TAB3",#N/A,TRUE,"GENERAL";"TAB4",#N/A,TRUE,"GENERAL";"TAB5",#N/A,TRUE,"GENERAL"}</definedName>
    <definedName name="A" localSheetId="3">#N/A</definedName>
    <definedName name="A" localSheetId="4">#N/A</definedName>
    <definedName name="a">#REF!</definedName>
    <definedName name="A_IMPRESIÓN_IM" localSheetId="3">#REF!</definedName>
    <definedName name="A_IMPRESIÓN_IM" localSheetId="4">#REF!</definedName>
    <definedName name="A_IMPRESIÓN_IM">#REF!</definedName>
    <definedName name="A_IMPRESIÚN_IM" localSheetId="3">#REF!</definedName>
    <definedName name="A_IMPRESIÚN_IM" localSheetId="4">#REF!</definedName>
    <definedName name="A_IMPRESIÚN_IM">#REF!</definedName>
    <definedName name="a2a" localSheetId="5" hidden="1">{"TAB1",#N/A,TRUE,"GENERAL";"TAB2",#N/A,TRUE,"GENERAL";"TAB3",#N/A,TRUE,"GENERAL";"TAB4",#N/A,TRUE,"GENERAL";"TAB5",#N/A,TRUE,"GENERAL"}</definedName>
    <definedName name="a2a" localSheetId="0" hidden="1">{"TAB1",#N/A,TRUE,"GENERAL";"TAB2",#N/A,TRUE,"GENERAL";"TAB3",#N/A,TRUE,"GENERAL";"TAB4",#N/A,TRUE,"GENERAL";"TAB5",#N/A,TRUE,"GENERAL"}</definedName>
    <definedName name="a2a" localSheetId="3" hidden="1">{"TAB1",#N/A,TRUE,"GENERAL";"TAB2",#N/A,TRUE,"GENERAL";"TAB3",#N/A,TRUE,"GENERAL";"TAB4",#N/A,TRUE,"GENERAL";"TAB5",#N/A,TRUE,"GENERAL"}</definedName>
    <definedName name="a2a" localSheetId="4" hidden="1">{"TAB1",#N/A,TRUE,"GENERAL";"TAB2",#N/A,TRUE,"GENERAL";"TAB3",#N/A,TRUE,"GENERAL";"TAB4",#N/A,TRUE,"GENERAL";"TAB5",#N/A,TRUE,"GENERAL"}</definedName>
    <definedName name="a2a" hidden="1">{"TAB1",#N/A,TRUE,"GENERAL";"TAB2",#N/A,TRUE,"GENERAL";"TAB3",#N/A,TRUE,"GENERAL";"TAB4",#N/A,TRUE,"GENERAL";"TAB5",#N/A,TRUE,"GENERAL"}</definedName>
    <definedName name="A40FI" localSheetId="3">#REF!</definedName>
    <definedName name="A40FI" localSheetId="4">#REF!</definedName>
    <definedName name="A40FI">#REF!</definedName>
    <definedName name="A40LI" localSheetId="3">#REF!</definedName>
    <definedName name="A40LI" localSheetId="4">#REF!</definedName>
    <definedName name="A40LI">#REF!</definedName>
    <definedName name="A60FI" localSheetId="3">#REF!</definedName>
    <definedName name="A60FI" localSheetId="4">#REF!</definedName>
    <definedName name="A60FI">#REF!</definedName>
    <definedName name="A60FI1" localSheetId="3">#REF!</definedName>
    <definedName name="A60FI1" localSheetId="4">#REF!</definedName>
    <definedName name="A60FI1">#REF!</definedName>
    <definedName name="A8.09" localSheetId="3">#REF!</definedName>
    <definedName name="A8.09" localSheetId="4">#REF!</definedName>
    <definedName name="A8.09">#REF!</definedName>
    <definedName name="aa" localSheetId="3">#REF!</definedName>
    <definedName name="aa" localSheetId="4">#REF!</definedName>
    <definedName name="aa">#REF!</definedName>
    <definedName name="aaa" localSheetId="3">#REF!</definedName>
    <definedName name="aaa" localSheetId="4">#REF!</definedName>
    <definedName name="aaa">#REF!</definedName>
    <definedName name="AAAA" localSheetId="3">#REF!</definedName>
    <definedName name="AAAA" localSheetId="4">#REF!</definedName>
    <definedName name="AAAA">#REF!</definedName>
    <definedName name="aaaaaa" localSheetId="3">#REF!</definedName>
    <definedName name="aaaaaa" localSheetId="4">#REF!</definedName>
    <definedName name="aaaaaa">#REF!</definedName>
    <definedName name="aaaaas" localSheetId="5" hidden="1">{"TAB1",#N/A,TRUE,"GENERAL";"TAB2",#N/A,TRUE,"GENERAL";"TAB3",#N/A,TRUE,"GENERAL";"TAB4",#N/A,TRUE,"GENERAL";"TAB5",#N/A,TRUE,"GENERAL"}</definedName>
    <definedName name="aaaaas" localSheetId="0" hidden="1">{"TAB1",#N/A,TRUE,"GENERAL";"TAB2",#N/A,TRUE,"GENERAL";"TAB3",#N/A,TRUE,"GENERAL";"TAB4",#N/A,TRUE,"GENERAL";"TAB5",#N/A,TRUE,"GENERAL"}</definedName>
    <definedName name="aaaaas" localSheetId="3" hidden="1">{"TAB1",#N/A,TRUE,"GENERAL";"TAB2",#N/A,TRUE,"GENERAL";"TAB3",#N/A,TRUE,"GENERAL";"TAB4",#N/A,TRUE,"GENERAL";"TAB5",#N/A,TRUE,"GENERAL"}</definedName>
    <definedName name="aaaaas" localSheetId="4" hidden="1">{"TAB1",#N/A,TRUE,"GENERAL";"TAB2",#N/A,TRUE,"GENERAL";"TAB3",#N/A,TRUE,"GENERAL";"TAB4",#N/A,TRUE,"GENERAL";"TAB5",#N/A,TRUE,"GENERAL"}</definedName>
    <definedName name="aaaaas" hidden="1">{"TAB1",#N/A,TRUE,"GENERAL";"TAB2",#N/A,TRUE,"GENERAL";"TAB3",#N/A,TRUE,"GENERAL";"TAB4",#N/A,TRUE,"GENERAL";"TAB5",#N/A,TRUE,"GENERAL"}</definedName>
    <definedName name="AAC" localSheetId="3">#REF!</definedName>
    <definedName name="AAC" localSheetId="4">#REF!</definedName>
    <definedName name="AAC">#REF!</definedName>
    <definedName name="aas" localSheetId="5" hidden="1">{"TAB1",#N/A,TRUE,"GENERAL";"TAB2",#N/A,TRUE,"GENERAL";"TAB3",#N/A,TRUE,"GENERAL";"TAB4",#N/A,TRUE,"GENERAL";"TAB5",#N/A,TRUE,"GENERAL"}</definedName>
    <definedName name="aas" localSheetId="0" hidden="1">{"TAB1",#N/A,TRUE,"GENERAL";"TAB2",#N/A,TRUE,"GENERAL";"TAB3",#N/A,TRUE,"GENERAL";"TAB4",#N/A,TRUE,"GENERAL";"TAB5",#N/A,TRUE,"GENERAL"}</definedName>
    <definedName name="aas" localSheetId="3" hidden="1">{"TAB1",#N/A,TRUE,"GENERAL";"TAB2",#N/A,TRUE,"GENERAL";"TAB3",#N/A,TRUE,"GENERAL";"TAB4",#N/A,TRUE,"GENERAL";"TAB5",#N/A,TRUE,"GENERAL"}</definedName>
    <definedName name="aas" localSheetId="4" hidden="1">{"TAB1",#N/A,TRUE,"GENERAL";"TAB2",#N/A,TRUE,"GENERAL";"TAB3",#N/A,TRUE,"GENERAL";"TAB4",#N/A,TRUE,"GENERAL";"TAB5",#N/A,TRUE,"GENERAL"}</definedName>
    <definedName name="aas" hidden="1">{"TAB1",#N/A,TRUE,"GENERAL";"TAB2",#N/A,TRUE,"GENERAL";"TAB3",#N/A,TRUE,"GENERAL";"TAB4",#N/A,TRUE,"GENERAL";"TAB5",#N/A,TRUE,"GENERAL"}</definedName>
    <definedName name="ab" localSheetId="3">#REF!</definedName>
    <definedName name="ab" localSheetId="4">#REF!</definedName>
    <definedName name="AB">#N/A</definedName>
    <definedName name="abc" localSheetId="3">#REF!</definedName>
    <definedName name="abc" localSheetId="4">#REF!</definedName>
    <definedName name="ABC">#REF!</definedName>
    <definedName name="ABG" localSheetId="3">#REF!</definedName>
    <definedName name="ABG" localSheetId="4">#REF!</definedName>
    <definedName name="ABG">#REF!</definedName>
    <definedName name="absc" localSheetId="3">#REF!</definedName>
    <definedName name="absc" localSheetId="4">#REF!</definedName>
    <definedName name="absc">#REF!</definedName>
    <definedName name="absc1" localSheetId="3">#REF!</definedName>
    <definedName name="absc1" localSheetId="4">#REF!</definedName>
    <definedName name="absc1">#REF!</definedName>
    <definedName name="AC">#N/A</definedName>
    <definedName name="ACABADO">#REF!</definedName>
    <definedName name="ACARRH">#REF!</definedName>
    <definedName name="AccessDatabase" hidden="1">"C:\C-314\VOLUMENES\volfin4.mdb"</definedName>
    <definedName name="acci">#REF!</definedName>
    <definedName name="Acefy4200">#REF!</definedName>
    <definedName name="ACERO" localSheetId="3">#REF!</definedName>
    <definedName name="ACERO" localSheetId="4">#REF!</definedName>
    <definedName name="Acero">#REF!</definedName>
    <definedName name="Acero_corrugado">#REF!</definedName>
    <definedName name="ACOM" localSheetId="3">#REF!</definedName>
    <definedName name="ACOM" localSheetId="4">#REF!</definedName>
    <definedName name="ACOM">#REF!</definedName>
    <definedName name="ACOMETIDAS" localSheetId="3">#REF!</definedName>
    <definedName name="ACOMETIDAS" localSheetId="4">#REF!</definedName>
    <definedName name="ACOMETIDAS">#REF!</definedName>
    <definedName name="ACOND" localSheetId="3">#REF!</definedName>
    <definedName name="ACOND" localSheetId="4">#REF!</definedName>
    <definedName name="ACOND">#REF!</definedName>
    <definedName name="Acopla_sanitario_grival">#REF!</definedName>
    <definedName name="ACPM" localSheetId="3">#REF!</definedName>
    <definedName name="ACPM" localSheetId="4">#REF!</definedName>
    <definedName name="ACPM">#REF!</definedName>
    <definedName name="ACT" localSheetId="3">#REF!</definedName>
    <definedName name="ACT" localSheetId="4">#REF!</definedName>
    <definedName name="ACT">#REF!</definedName>
    <definedName name="Acta" localSheetId="3">#REF!</definedName>
    <definedName name="Acta" localSheetId="4">#REF!</definedName>
    <definedName name="Acta">#N/A</definedName>
    <definedName name="acta_pago">#REF!</definedName>
    <definedName name="Acta1" localSheetId="3">#REF!</definedName>
    <definedName name="Acta1" localSheetId="4">#REF!</definedName>
    <definedName name="Acta1">#N/A</definedName>
    <definedName name="actividad" localSheetId="3">#REF!</definedName>
    <definedName name="actividad" localSheetId="4">#REF!</definedName>
    <definedName name="actividad">#REF!</definedName>
    <definedName name="actividades" localSheetId="3">#REF!</definedName>
    <definedName name="actividades" localSheetId="4">#REF!</definedName>
    <definedName name="actividades">#REF!</definedName>
    <definedName name="ActividadesRealizadasPreventivo">#REF!</definedName>
    <definedName name="acueducto" localSheetId="3">#REF!</definedName>
    <definedName name="acueducto" localSheetId="4">#REF!</definedName>
    <definedName name="acueducto">#REF!</definedName>
    <definedName name="ad" localSheetId="3">#REF!</definedName>
    <definedName name="ad" localSheetId="4">#REF!</definedName>
    <definedName name="ad">#REF!</definedName>
    <definedName name="ADADA" localSheetId="3">#REF!</definedName>
    <definedName name="ADADA" localSheetId="4">#REF!</definedName>
    <definedName name="ADADA">#REF!</definedName>
    <definedName name="Adaptador_pvc">#REF!</definedName>
    <definedName name="adasd" localSheetId="3">#REF!</definedName>
    <definedName name="adasd" localSheetId="4">#REF!</definedName>
    <definedName name="adasd">#REF!</definedName>
    <definedName name="adasdaqsdasd" localSheetId="3">#REF!</definedName>
    <definedName name="adasdaqsdasd" localSheetId="4">#REF!</definedName>
    <definedName name="adasdaqsdasd">#REF!</definedName>
    <definedName name="adasdasdasda" localSheetId="3">#REF!</definedName>
    <definedName name="adasdasdasda" localSheetId="4">#REF!</definedName>
    <definedName name="adasdasdasda">#REF!</definedName>
    <definedName name="adasdasdasdadsads">#REF!</definedName>
    <definedName name="ADFADFAD">#REF!</definedName>
    <definedName name="ADFGSDB" localSheetId="5" hidden="1">{"via1",#N/A,TRUE,"general";"via2",#N/A,TRUE,"general";"via3",#N/A,TRUE,"general"}</definedName>
    <definedName name="ADFGSDB" localSheetId="0" hidden="1">{"via1",#N/A,TRUE,"general";"via2",#N/A,TRUE,"general";"via3",#N/A,TRUE,"general"}</definedName>
    <definedName name="ADFGSDB" localSheetId="3" hidden="1">{"via1",#N/A,TRUE,"general";"via2",#N/A,TRUE,"general";"via3",#N/A,TRUE,"general"}</definedName>
    <definedName name="ADFGSDB" localSheetId="4" hidden="1">{"via1",#N/A,TRUE,"general";"via2",#N/A,TRUE,"general";"via3",#N/A,TRUE,"general"}</definedName>
    <definedName name="ADFGSDB" hidden="1">{"via1",#N/A,TRUE,"general";"via2",#N/A,TRUE,"general";"via3",#N/A,TRUE,"general"}</definedName>
    <definedName name="ADM">#REF!</definedName>
    <definedName name="ADMINISTRA" localSheetId="3">#REF!</definedName>
    <definedName name="ADMINISTRA" localSheetId="4">#REF!</definedName>
    <definedName name="ADMINISTRA">#REF!</definedName>
    <definedName name="administrador">#REF!</definedName>
    <definedName name="ADMM" localSheetId="3">#REF!</definedName>
    <definedName name="ADMM" localSheetId="4">#REF!</definedName>
    <definedName name="ADMM">#REF!</definedName>
    <definedName name="admon" localSheetId="3">#REF!</definedName>
    <definedName name="admon" localSheetId="4">#REF!</definedName>
    <definedName name="admon">#REF!</definedName>
    <definedName name="adoc1" localSheetId="3">#REF!</definedName>
    <definedName name="adoc1" localSheetId="4">#REF!</definedName>
    <definedName name="adoc1">#REF!</definedName>
    <definedName name="ADOC125" localSheetId="3">#REF!</definedName>
    <definedName name="ADOC125" localSheetId="4">#REF!</definedName>
    <definedName name="ADOC125">#REF!</definedName>
    <definedName name="adoq" localSheetId="3">#REF!</definedName>
    <definedName name="adoq" localSheetId="4">#REF!</definedName>
    <definedName name="adoq">#REF!</definedName>
    <definedName name="ADSAD" localSheetId="5" hidden="1">{"TAB1",#N/A,TRUE,"GENERAL";"TAB2",#N/A,TRUE,"GENERAL";"TAB3",#N/A,TRUE,"GENERAL";"TAB4",#N/A,TRUE,"GENERAL";"TAB5",#N/A,TRUE,"GENERAL"}</definedName>
    <definedName name="ADSAD" localSheetId="0" hidden="1">{"TAB1",#N/A,TRUE,"GENERAL";"TAB2",#N/A,TRUE,"GENERAL";"TAB3",#N/A,TRUE,"GENERAL";"TAB4",#N/A,TRUE,"GENERAL";"TAB5",#N/A,TRUE,"GENERAL"}</definedName>
    <definedName name="ADSAD" localSheetId="3" hidden="1">{"TAB1",#N/A,TRUE,"GENERAL";"TAB2",#N/A,TRUE,"GENERAL";"TAB3",#N/A,TRUE,"GENERAL";"TAB4",#N/A,TRUE,"GENERAL";"TAB5",#N/A,TRUE,"GENERAL"}</definedName>
    <definedName name="ADSAD" localSheetId="4" hidden="1">{"TAB1",#N/A,TRUE,"GENERAL";"TAB2",#N/A,TRUE,"GENERAL";"TAB3",#N/A,TRUE,"GENERAL";"TAB4",#N/A,TRUE,"GENERAL";"TAB5",#N/A,TRUE,"GENERAL"}</definedName>
    <definedName name="ADSAD" hidden="1">{"TAB1",#N/A,TRUE,"GENERAL";"TAB2",#N/A,TRUE,"GENERAL";"TAB3",#N/A,TRUE,"GENERAL";"TAB4",#N/A,TRUE,"GENERAL";"TAB5",#N/A,TRUE,"GENERAL"}</definedName>
    <definedName name="adsasdasd">#REF!</definedName>
    <definedName name="AE">#REF!</definedName>
    <definedName name="aefa" localSheetId="5" hidden="1">{"via1",#N/A,TRUE,"general";"via2",#N/A,TRUE,"general";"via3",#N/A,TRUE,"general"}</definedName>
    <definedName name="aefa" localSheetId="0" hidden="1">{"via1",#N/A,TRUE,"general";"via2",#N/A,TRUE,"general";"via3",#N/A,TRUE,"general"}</definedName>
    <definedName name="aefa" localSheetId="3" hidden="1">{"via1",#N/A,TRUE,"general";"via2",#N/A,TRUE,"general";"via3",#N/A,TRUE,"general"}</definedName>
    <definedName name="aefa" localSheetId="4" hidden="1">{"via1",#N/A,TRUE,"general";"via2",#N/A,TRUE,"general";"via3",#N/A,TRUE,"general"}</definedName>
    <definedName name="aefa" hidden="1">{"via1",#N/A,TRUE,"general";"via2",#N/A,TRUE,"general";"via3",#N/A,TRUE,"general"}</definedName>
    <definedName name="AF">#REF!</definedName>
    <definedName name="afdsw" localSheetId="5" hidden="1">{"TAB1",#N/A,TRUE,"GENERAL";"TAB2",#N/A,TRUE,"GENERAL";"TAB3",#N/A,TRUE,"GENERAL";"TAB4",#N/A,TRUE,"GENERAL";"TAB5",#N/A,TRUE,"GENERAL"}</definedName>
    <definedName name="afdsw" localSheetId="0" hidden="1">{"TAB1",#N/A,TRUE,"GENERAL";"TAB2",#N/A,TRUE,"GENERAL";"TAB3",#N/A,TRUE,"GENERAL";"TAB4",#N/A,TRUE,"GENERAL";"TAB5",#N/A,TRUE,"GENERAL"}</definedName>
    <definedName name="afdsw" localSheetId="3" hidden="1">{"TAB1",#N/A,TRUE,"GENERAL";"TAB2",#N/A,TRUE,"GENERAL";"TAB3",#N/A,TRUE,"GENERAL";"TAB4",#N/A,TRUE,"GENERAL";"TAB5",#N/A,TRUE,"GENERAL"}</definedName>
    <definedName name="afdsw" localSheetId="4" hidden="1">{"TAB1",#N/A,TRUE,"GENERAL";"TAB2",#N/A,TRUE,"GENERAL";"TAB3",#N/A,TRUE,"GENERAL";"TAB4",#N/A,TRUE,"GENERAL";"TAB5",#N/A,TRUE,"GENERAL"}</definedName>
    <definedName name="afdsw" hidden="1">{"TAB1",#N/A,TRUE,"GENERAL";"TAB2",#N/A,TRUE,"GENERAL";"TAB3",#N/A,TRUE,"GENERAL";"TAB4",#N/A,TRUE,"GENERAL";"TAB5",#N/A,TRUE,"GENERAL"}</definedName>
    <definedName name="AG">#REF!</definedName>
    <definedName name="agd">#N/A</definedName>
    <definedName name="agdsgg" localSheetId="5" hidden="1">{"via1",#N/A,TRUE,"general";"via2",#N/A,TRUE,"general";"via3",#N/A,TRUE,"general"}</definedName>
    <definedName name="agdsgg" localSheetId="0" hidden="1">{"via1",#N/A,TRUE,"general";"via2",#N/A,TRUE,"general";"via3",#N/A,TRUE,"general"}</definedName>
    <definedName name="agdsgg" localSheetId="3" hidden="1">{"via1",#N/A,TRUE,"general";"via2",#N/A,TRUE,"general";"via3",#N/A,TRUE,"general"}</definedName>
    <definedName name="agdsgg" localSheetId="4" hidden="1">{"via1",#N/A,TRUE,"general";"via2",#N/A,TRUE,"general";"via3",#N/A,TRUE,"general"}</definedName>
    <definedName name="agdsgg" hidden="1">{"via1",#N/A,TRUE,"general";"via2",#N/A,TRUE,"general";"via3",#N/A,TRUE,"general"}</definedName>
    <definedName name="Agregado_Grueso">#REF!</definedName>
    <definedName name="Agregados">#REF!</definedName>
    <definedName name="AGRICOLA" localSheetId="3">#REF!</definedName>
    <definedName name="AGRICOLA" localSheetId="4">#REF!</definedName>
    <definedName name="AGRICOLA">#REF!</definedName>
    <definedName name="Agua" localSheetId="3">#REF!</definedName>
    <definedName name="Agua" localSheetId="4">#REF!</definedName>
    <definedName name="agua">#REF!</definedName>
    <definedName name="AH" localSheetId="3">#REF!</definedName>
    <definedName name="AH" localSheetId="4">#REF!</definedName>
    <definedName name="AH">#REF!</definedName>
    <definedName name="AI" localSheetId="3">#REF!</definedName>
    <definedName name="AI" localSheetId="4">#REF!</definedName>
    <definedName name="AI">#REF!</definedName>
    <definedName name="Aire_Acondicionado_Inverter_12000_btu">#REF!</definedName>
    <definedName name="Aire_Acondicionado_Inverter_9000_btu">#REF!</definedName>
    <definedName name="AIU" localSheetId="3">#REF!</definedName>
    <definedName name="AIU" localSheetId="4">#REF!</definedName>
    <definedName name="AIU">#REF!</definedName>
    <definedName name="AIU." localSheetId="3">#REF!</definedName>
    <definedName name="AIU." localSheetId="4">#REF!</definedName>
    <definedName name="AIU.">#REF!</definedName>
    <definedName name="AIU_2" localSheetId="3">#REF!</definedName>
    <definedName name="AIU_2" localSheetId="4">#REF!</definedName>
    <definedName name="AIU_2">#REF!</definedName>
    <definedName name="AIU1a">#REF!</definedName>
    <definedName name="AIUA">#REF!</definedName>
    <definedName name="AIUa1">#REF!</definedName>
    <definedName name="aiun" localSheetId="3">#REF!</definedName>
    <definedName name="aiun" localSheetId="4">#REF!</definedName>
    <definedName name="aiun">#REF!</definedName>
    <definedName name="AIURH" localSheetId="3">#REF!</definedName>
    <definedName name="AIURH" localSheetId="4">#REF!</definedName>
    <definedName name="AIURH">#REF!</definedName>
    <definedName name="AIURioHondo" localSheetId="3">#REF!</definedName>
    <definedName name="AIURioHondo" localSheetId="4">#REF!</definedName>
    <definedName name="AIURioHondo">#REF!</definedName>
    <definedName name="AJ">#REF!</definedName>
    <definedName name="Ajizal" localSheetId="3">#REF!</definedName>
    <definedName name="Ajizal" localSheetId="4">#REF!</definedName>
    <definedName name="Ajizal">#REF!</definedName>
    <definedName name="AjustDelAIU" localSheetId="3">#REF!</definedName>
    <definedName name="AjustDelAIU" localSheetId="4">#REF!</definedName>
    <definedName name="AjustDelAIU">#REF!</definedName>
    <definedName name="AK">#N/A</definedName>
    <definedName name="akljdslKDBJ" localSheetId="3">#REF!</definedName>
    <definedName name="akljdslKDBJ" localSheetId="4">#REF!</definedName>
    <definedName name="akljdslKDBJ">#REF!</definedName>
    <definedName name="AL" localSheetId="3">#REF!</definedName>
    <definedName name="AL" localSheetId="4">#REF!</definedName>
    <definedName name="AL">#REF!</definedName>
    <definedName name="Alambre_de_pua_calibre_14">#REF!</definedName>
    <definedName name="Alambre_negro">#REF!</definedName>
    <definedName name="ALANR" localSheetId="3">#REF!</definedName>
    <definedName name="ALANR" localSheetId="4">#REF!</definedName>
    <definedName name="ALANR">#REF!</definedName>
    <definedName name="alc" localSheetId="3">#REF!</definedName>
    <definedName name="alc" localSheetId="4">#REF!</definedName>
    <definedName name="alc">#REF!</definedName>
    <definedName name="alcantarillado" localSheetId="3">#REF!</definedName>
    <definedName name="alcantarillado" localSheetId="4">#REF!</definedName>
    <definedName name="alcantarillado">#REF!</definedName>
    <definedName name="ale" localSheetId="3">#REF!</definedName>
    <definedName name="ale" localSheetId="4">#REF!</definedName>
    <definedName name="ale">#REF!</definedName>
    <definedName name="Almacenista" localSheetId="3">#REF!</definedName>
    <definedName name="Almacenista" localSheetId="4">#REF!</definedName>
    <definedName name="Almacenista">#REF!</definedName>
    <definedName name="ALPUA" localSheetId="3">#REF!</definedName>
    <definedName name="ALPUA" localSheetId="4">#REF!</definedName>
    <definedName name="ALPUA">#REF!</definedName>
    <definedName name="ALTA">3</definedName>
    <definedName name="altern" localSheetId="5" hidden="1">{"AURES1",#N/A,FALSE,"GENERAL";"AURES2",#N/A,FALSE,"GENERAL";"AURES3",#N/A,FALSE,"GENERAL";"AURES4",#N/A,FALSE,"GENERAL";"AURES5",#N/A,FALSE,"GENERAL";"AURES6",#N/A,FALSE,"GENERAL";"AURES7",#N/A,FALSE,"GENERAL"}</definedName>
    <definedName name="altern" localSheetId="0" hidden="1">{"AURES1",#N/A,FALSE,"GENERAL";"AURES2",#N/A,FALSE,"GENERAL";"AURES3",#N/A,FALSE,"GENERAL";"AURES4",#N/A,FALSE,"GENERAL";"AURES5",#N/A,FALSE,"GENERAL";"AURES6",#N/A,FALSE,"GENERAL";"AURES7",#N/A,FALSE,"GENERAL"}</definedName>
    <definedName name="altern" localSheetId="3" hidden="1">{"AURES1",#N/A,FALSE,"GENERAL";"AURES2",#N/A,FALSE,"GENERAL";"AURES3",#N/A,FALSE,"GENERAL";"AURES4",#N/A,FALSE,"GENERAL";"AURES5",#N/A,FALSE,"GENERAL";"AURES6",#N/A,FALSE,"GENERAL";"AURES7",#N/A,FALSE,"GENERAL"}</definedName>
    <definedName name="altern" localSheetId="4" hidden="1">{"AURES1",#N/A,FALSE,"GENERAL";"AURES2",#N/A,FALSE,"GENERAL";"AURES3",#N/A,FALSE,"GENERAL";"AURES4",#N/A,FALSE,"GENERAL";"AURES5",#N/A,FALSE,"GENERAL";"AURES6",#N/A,FALSE,"GENERAL";"AURES7",#N/A,FALSE,"GENERAL"}</definedName>
    <definedName name="altern" hidden="1">{"AURES1",#N/A,FALSE,"GENERAL";"AURES2",#N/A,FALSE,"GENERAL";"AURES3",#N/A,FALSE,"GENERAL";"AURES4",#N/A,FALSE,"GENERAL";"AURES5",#N/A,FALSE,"GENERAL";"AURES6",#N/A,FALSE,"GENERAL";"AURES7",#N/A,FALSE,"GENERAL"}</definedName>
    <definedName name="alternativa" localSheetId="5" hidden="1">{"VIA1",#N/A,TRUE,"formul";"VIA2",#N/A,TRUE,"formul";"VIA3",#N/A,TRUE,"formul"}</definedName>
    <definedName name="alternativa" localSheetId="0" hidden="1">{"VIA1",#N/A,TRUE,"formul";"VIA2",#N/A,TRUE,"formul";"VIA3",#N/A,TRUE,"formul"}</definedName>
    <definedName name="alternativa" localSheetId="3" hidden="1">{"VIA1",#N/A,TRUE,"formul";"VIA2",#N/A,TRUE,"formul";"VIA3",#N/A,TRUE,"formul"}</definedName>
    <definedName name="alternativa" localSheetId="4" hidden="1">{"VIA1",#N/A,TRUE,"formul";"VIA2",#N/A,TRUE,"formul";"VIA3",#N/A,TRUE,"formul"}</definedName>
    <definedName name="alternativa" hidden="1">{"VIA1",#N/A,TRUE,"formul";"VIA2",#N/A,TRUE,"formul";"VIA3",#N/A,TRUE,"formul"}</definedName>
    <definedName name="ALUMBRADO_TOMACORRIENTES">#REF!</definedName>
    <definedName name="AM">#N/A</definedName>
    <definedName name="amen" localSheetId="3">#REF!</definedName>
    <definedName name="amen" localSheetId="4">#REF!</definedName>
    <definedName name="amen">#REF!</definedName>
    <definedName name="AN">#N/A</definedName>
    <definedName name="ana" localSheetId="5" hidden="1">{"TAB1",#N/A,TRUE,"GENERAL";"TAB2",#N/A,TRUE,"GENERAL";"TAB3",#N/A,TRUE,"GENERAL";"TAB4",#N/A,TRUE,"GENERAL";"TAB5",#N/A,TRUE,"GENERAL"}</definedName>
    <definedName name="ana" localSheetId="0" hidden="1">{"TAB1",#N/A,TRUE,"GENERAL";"TAB2",#N/A,TRUE,"GENERAL";"TAB3",#N/A,TRUE,"GENERAL";"TAB4",#N/A,TRUE,"GENERAL";"TAB5",#N/A,TRUE,"GENERAL"}</definedName>
    <definedName name="ana" localSheetId="3" hidden="1">{"TAB1",#N/A,TRUE,"GENERAL";"TAB2",#N/A,TRUE,"GENERAL";"TAB3",#N/A,TRUE,"GENERAL";"TAB4",#N/A,TRUE,"GENERAL";"TAB5",#N/A,TRUE,"GENERAL"}</definedName>
    <definedName name="ana" localSheetId="4" hidden="1">{"TAB1",#N/A,TRUE,"GENERAL";"TAB2",#N/A,TRUE,"GENERAL";"TAB3",#N/A,TRUE,"GENERAL";"TAB4",#N/A,TRUE,"GENERAL";"TAB5",#N/A,TRUE,"GENERAL"}</definedName>
    <definedName name="ana" hidden="1">{"TAB1",#N/A,TRUE,"GENERAL";"TAB2",#N/A,TRUE,"GENERAL";"TAB3",#N/A,TRUE,"GENERAL";"TAB4",#N/A,TRUE,"GENERAL";"TAB5",#N/A,TRUE,"GENERAL"}</definedName>
    <definedName name="ANDAM" localSheetId="3">#REF!</definedName>
    <definedName name="ANDAM" localSheetId="4">#REF!</definedName>
    <definedName name="ANDAM">#REF!</definedName>
    <definedName name="Andamios">#REF!</definedName>
    <definedName name="angulo_6_metros_3__16_x_2_pulgadas_g___50">#REF!</definedName>
    <definedName name="Antic" localSheetId="3">#REF!</definedName>
    <definedName name="Antic" localSheetId="4">#REF!</definedName>
    <definedName name="ANTIC">#REF!</definedName>
    <definedName name="ANTICIPO" localSheetId="3">#REF!</definedName>
    <definedName name="ANTICIPO" localSheetId="4">#REF!</definedName>
    <definedName name="ANTICIPO">#REF!</definedName>
    <definedName name="Anticorrosivo">#REF!</definedName>
    <definedName name="ANTRA" localSheetId="3">#REF!</definedName>
    <definedName name="ANTRA" localSheetId="4">#REF!</definedName>
    <definedName name="ANTRA">#REF!</definedName>
    <definedName name="AÑO" localSheetId="3">#REF!</definedName>
    <definedName name="AÑO" localSheetId="4">#REF!</definedName>
    <definedName name="AÑO">#REF!</definedName>
    <definedName name="Años_préstamo" localSheetId="3">#REF!</definedName>
    <definedName name="Años_préstamo" localSheetId="4">#REF!</definedName>
    <definedName name="Años_préstamo">#REF!</definedName>
    <definedName name="AÑOWUIE" localSheetId="3">#REF!</definedName>
    <definedName name="AÑOWUIE" localSheetId="4">#REF!</definedName>
    <definedName name="AÑOWUIE">#REF!</definedName>
    <definedName name="AO">#N/A</definedName>
    <definedName name="ap" localSheetId="3">#REF!</definedName>
    <definedName name="ap" localSheetId="4">#REF!</definedName>
    <definedName name="AP">#N/A</definedName>
    <definedName name="AP7U1" localSheetId="3">#REF!</definedName>
    <definedName name="AP7U1" localSheetId="4">#REF!</definedName>
    <definedName name="AP7U1">#REF!</definedName>
    <definedName name="APACONCRETO" localSheetId="3">#REF!</definedName>
    <definedName name="APACONCRETO" localSheetId="4">#REF!</definedName>
    <definedName name="APACONCRETO">#REF!</definedName>
    <definedName name="APALECHADA">#REF!</definedName>
    <definedName name="APAMORTERO">#REF!</definedName>
    <definedName name="Apar.Sanitarios">#REF!</definedName>
    <definedName name="APORTE" localSheetId="3">#REF!</definedName>
    <definedName name="APORTE" localSheetId="4">#REF!</definedName>
    <definedName name="APORTE">#REF!</definedName>
    <definedName name="apu" localSheetId="3">#REF!</definedName>
    <definedName name="apu" localSheetId="4">#REF!</definedName>
    <definedName name="apu">#REF!</definedName>
    <definedName name="APU_directos" localSheetId="3">#REF!</definedName>
    <definedName name="APU_directos" localSheetId="4">#REF!</definedName>
    <definedName name="APU_directos">#REF!</definedName>
    <definedName name="APU221.1" localSheetId="3">#REF!</definedName>
    <definedName name="APU221.1" localSheetId="4">#REF!</definedName>
    <definedName name="APU221.1">#REF!</definedName>
    <definedName name="APU221.2" localSheetId="3">#REF!</definedName>
    <definedName name="APU221.2" localSheetId="4">#REF!</definedName>
    <definedName name="APU221.2">#REF!</definedName>
    <definedName name="aq" localSheetId="3">#REF!</definedName>
    <definedName name="aq" localSheetId="4">#REF!</definedName>
    <definedName name="AQ">#N/A</definedName>
    <definedName name="aqaq" localSheetId="5" hidden="1">{"TAB1",#N/A,TRUE,"GENERAL";"TAB2",#N/A,TRUE,"GENERAL";"TAB3",#N/A,TRUE,"GENERAL";"TAB4",#N/A,TRUE,"GENERAL";"TAB5",#N/A,TRUE,"GENERAL"}</definedName>
    <definedName name="aqaq" localSheetId="0" hidden="1">{"TAB1",#N/A,TRUE,"GENERAL";"TAB2",#N/A,TRUE,"GENERAL";"TAB3",#N/A,TRUE,"GENERAL";"TAB4",#N/A,TRUE,"GENERAL";"TAB5",#N/A,TRUE,"GENERAL"}</definedName>
    <definedName name="aqaq" localSheetId="3" hidden="1">{"TAB1",#N/A,TRUE,"GENERAL";"TAB2",#N/A,TRUE,"GENERAL";"TAB3",#N/A,TRUE,"GENERAL";"TAB4",#N/A,TRUE,"GENERAL";"TAB5",#N/A,TRUE,"GENERAL"}</definedName>
    <definedName name="aqaq" localSheetId="4" hidden="1">{"TAB1",#N/A,TRUE,"GENERAL";"TAB2",#N/A,TRUE,"GENERAL";"TAB3",#N/A,TRUE,"GENERAL";"TAB4",#N/A,TRUE,"GENERAL";"TAB5",#N/A,TRUE,"GENERAL"}</definedName>
    <definedName name="aqaq" hidden="1">{"TAB1",#N/A,TRUE,"GENERAL";"TAB2",#N/A,TRUE,"GENERAL";"TAB3",#N/A,TRUE,"GENERAL";"TAB4",#N/A,TRUE,"GENERAL";"TAB5",#N/A,TRUE,"GENERAL"}</definedName>
    <definedName name="AR">#N/A</definedName>
    <definedName name="ARANA" localSheetId="3">#REF!</definedName>
    <definedName name="ARANA" localSheetId="4">#REF!</definedName>
    <definedName name="ARANA">#REF!</definedName>
    <definedName name="area" localSheetId="3">#REF!</definedName>
    <definedName name="area" localSheetId="4">#REF!</definedName>
    <definedName name="area">#REF!</definedName>
    <definedName name="Area_canal" localSheetId="3">#REF!</definedName>
    <definedName name="Area_canal" localSheetId="4">#REF!</definedName>
    <definedName name="Area_canal">#REF!</definedName>
    <definedName name="Área_de_Cantidades" localSheetId="3">#REF!</definedName>
    <definedName name="Área_de_Cantidades" localSheetId="4">#REF!</definedName>
    <definedName name="Área_de_Cantidades">#REF!</definedName>
    <definedName name="_xlnm.Print_Area" localSheetId="5">AU!$B$1:$L$33</definedName>
    <definedName name="_xlnm.Print_Area" localSheetId="3">INSUMOS_MAQ!$A$1:$F$58</definedName>
    <definedName name="_xlnm.Print_Area" localSheetId="4">INSUMOS_TRANSP!$A$1:$F$25</definedName>
    <definedName name="_xlnm.Print_Area" localSheetId="2">'PPTO GRAL'!$B$1:$G$386</definedName>
    <definedName name="_xlnm.Print_Area" localSheetId="1">RESUMEN!$B$1:$D$23</definedName>
    <definedName name="_xlnm.Print_Area">#REF!</definedName>
    <definedName name="areaprotegida" localSheetId="3">#REF!</definedName>
    <definedName name="areaprotegida" localSheetId="4">#REF!</definedName>
    <definedName name="areaprotegida">#REF!</definedName>
    <definedName name="ARELC" localSheetId="3">#REF!</definedName>
    <definedName name="ARELC" localSheetId="4">#REF!</definedName>
    <definedName name="ARELC">#REF!</definedName>
    <definedName name="ARELF" localSheetId="3">#REF!</definedName>
    <definedName name="ARELF" localSheetId="4">#REF!</definedName>
    <definedName name="ARELF">#REF!</definedName>
    <definedName name="Arena">#REF!</definedName>
    <definedName name="ARENC" localSheetId="3">#REF!</definedName>
    <definedName name="ARENC" localSheetId="4">#REF!</definedName>
    <definedName name="ARENC">#REF!</definedName>
    <definedName name="ARENI" localSheetId="3">#REF!</definedName>
    <definedName name="ARENI" localSheetId="4">#REF!</definedName>
    <definedName name="ARENI">#REF!</definedName>
    <definedName name="ARENP" localSheetId="3">#REF!</definedName>
    <definedName name="ARENP" localSheetId="4">#REF!</definedName>
    <definedName name="ARENP">#REF!</definedName>
    <definedName name="armuve" localSheetId="3">INSUMOS_MAQ!ERR</definedName>
    <definedName name="armuve" localSheetId="4">INSUMOS_TRANSP!ERR</definedName>
    <definedName name="armuve">#N/A</definedName>
    <definedName name="ARRENDAM1" localSheetId="5" hidden="1">{#N/A,#N/A,FALSE,"Aging Summary";#N/A,#N/A,FALSE,"Ratio Analysis";#N/A,#N/A,FALSE,"Test 120 Day Accts";#N/A,#N/A,FALSE,"Tickmarks"}</definedName>
    <definedName name="ARRENDAM1" localSheetId="0" hidden="1">{#N/A,#N/A,FALSE,"Aging Summary";#N/A,#N/A,FALSE,"Ratio Analysis";#N/A,#N/A,FALSE,"Test 120 Day Accts";#N/A,#N/A,FALSE,"Tickmarks"}</definedName>
    <definedName name="ARRENDAM1" localSheetId="3" hidden="1">{#N/A,#N/A,FALSE,"Aging Summary";#N/A,#N/A,FALSE,"Ratio Analysis";#N/A,#N/A,FALSE,"Test 120 Day Accts";#N/A,#N/A,FALSE,"Tickmarks"}</definedName>
    <definedName name="ARRENDAM1" localSheetId="4" hidden="1">{#N/A,#N/A,FALSE,"Aging Summary";#N/A,#N/A,FALSE,"Ratio Analysis";#N/A,#N/A,FALSE,"Test 120 Day Accts";#N/A,#N/A,FALSE,"Tickmarks"}</definedName>
    <definedName name="ARRENDAM1" hidden="1">{#N/A,#N/A,FALSE,"Aging Summary";#N/A,#N/A,FALSE,"Ratio Analysis";#N/A,#N/A,FALSE,"Test 120 Day Accts";#N/A,#N/A,FALSE,"Tickmarks"}</definedName>
    <definedName name="ARRENDAMIENTO" localSheetId="5" hidden="1">{#N/A,#N/A,FALSE,"Aging Summary";#N/A,#N/A,FALSE,"Ratio Analysis";#N/A,#N/A,FALSE,"Test 120 Day Accts";#N/A,#N/A,FALSE,"Tickmarks"}</definedName>
    <definedName name="ARRENDAMIENTO" localSheetId="0" hidden="1">{#N/A,#N/A,FALSE,"Aging Summary";#N/A,#N/A,FALSE,"Ratio Analysis";#N/A,#N/A,FALSE,"Test 120 Day Accts";#N/A,#N/A,FALSE,"Tickmarks"}</definedName>
    <definedName name="ARRENDAMIENTO" localSheetId="3" hidden="1">{#N/A,#N/A,FALSE,"Aging Summary";#N/A,#N/A,FALSE,"Ratio Analysis";#N/A,#N/A,FALSE,"Test 120 Day Accts";#N/A,#N/A,FALSE,"Tickmarks"}</definedName>
    <definedName name="ARRENDAMIENTO" localSheetId="4" hidden="1">{#N/A,#N/A,FALSE,"Aging Summary";#N/A,#N/A,FALSE,"Ratio Analysis";#N/A,#N/A,FALSE,"Test 120 Day Accts";#N/A,#N/A,FALSE,"Tickmarks"}</definedName>
    <definedName name="ARRENDAMIENTO" hidden="1">{#N/A,#N/A,FALSE,"Aging Summary";#N/A,#N/A,FALSE,"Ratio Analysis";#N/A,#N/A,FALSE,"Test 120 Day Accts";#N/A,#N/A,FALSE,"Tickmarks"}</definedName>
    <definedName name="ART">#REF!</definedName>
    <definedName name="ARU">#REF!</definedName>
    <definedName name="As" localSheetId="3">#REF!</definedName>
    <definedName name="As" localSheetId="4">#REF!</definedName>
    <definedName name="AS">#N/A</definedName>
    <definedName name="As_2">#REF!</definedName>
    <definedName name="As_3">#REF!</definedName>
    <definedName name="AS2DocOpenMode" hidden="1">"AS2DocumentEdit"</definedName>
    <definedName name="asas">#REF!</definedName>
    <definedName name="ASB" localSheetId="3">#REF!</definedName>
    <definedName name="ASB" localSheetId="4">#REF!</definedName>
    <definedName name="ASB">#REF!</definedName>
    <definedName name="ASD" localSheetId="5" hidden="1">{"via1",#N/A,TRUE,"general";"via2",#N/A,TRUE,"general";"via3",#N/A,TRUE,"general"}</definedName>
    <definedName name="ASD" localSheetId="0" hidden="1">{"via1",#N/A,TRUE,"general";"via2",#N/A,TRUE,"general";"via3",#N/A,TRUE,"general"}</definedName>
    <definedName name="ASD" localSheetId="3" hidden="1">{"via1",#N/A,TRUE,"general";"via2",#N/A,TRUE,"general";"via3",#N/A,TRUE,"general"}</definedName>
    <definedName name="ASD" localSheetId="4" hidden="1">{"via1",#N/A,TRUE,"general";"via2",#N/A,TRUE,"general";"via3",#N/A,TRUE,"general"}</definedName>
    <definedName name="ASD" hidden="1">{"via1",#N/A,TRUE,"general";"via2",#N/A,TRUE,"general";"via3",#N/A,TRUE,"general"}</definedName>
    <definedName name="ASDA" localSheetId="5" hidden="1">{"via1",#N/A,TRUE,"general";"via2",#N/A,TRUE,"general";"via3",#N/A,TRUE,"general"}</definedName>
    <definedName name="ASDA" localSheetId="0" hidden="1">{"via1",#N/A,TRUE,"general";"via2",#N/A,TRUE,"general";"via3",#N/A,TRUE,"general"}</definedName>
    <definedName name="ASDA" localSheetId="3" hidden="1">{"via1",#N/A,TRUE,"general";"via2",#N/A,TRUE,"general";"via3",#N/A,TRUE,"general"}</definedName>
    <definedName name="ASDA" localSheetId="4" hidden="1">{"via1",#N/A,TRUE,"general";"via2",#N/A,TRUE,"general";"via3",#N/A,TRUE,"general"}</definedName>
    <definedName name="ASDA" hidden="1">{"via1",#N/A,TRUE,"general";"via2",#N/A,TRUE,"general";"via3",#N/A,TRUE,"general"}</definedName>
    <definedName name="asdasd" localSheetId="5" hidden="1">{"TAB1",#N/A,TRUE,"GENERAL";"TAB2",#N/A,TRUE,"GENERAL";"TAB3",#N/A,TRUE,"GENERAL";"TAB4",#N/A,TRUE,"GENERAL";"TAB5",#N/A,TRUE,"GENERAL"}</definedName>
    <definedName name="asdasd" localSheetId="0" hidden="1">{"TAB1",#N/A,TRUE,"GENERAL";"TAB2",#N/A,TRUE,"GENERAL";"TAB3",#N/A,TRUE,"GENERAL";"TAB4",#N/A,TRUE,"GENERAL";"TAB5",#N/A,TRUE,"GENERAL"}</definedName>
    <definedName name="asdasd" localSheetId="3" hidden="1">{"TAB1",#N/A,TRUE,"GENERAL";"TAB2",#N/A,TRUE,"GENERAL";"TAB3",#N/A,TRUE,"GENERAL";"TAB4",#N/A,TRUE,"GENERAL";"TAB5",#N/A,TRUE,"GENERAL"}</definedName>
    <definedName name="asdasd" localSheetId="4" hidden="1">{"TAB1",#N/A,TRUE,"GENERAL";"TAB2",#N/A,TRUE,"GENERAL";"TAB3",#N/A,TRUE,"GENERAL";"TAB4",#N/A,TRUE,"GENERAL";"TAB5",#N/A,TRUE,"GENERAL"}</definedName>
    <definedName name="asdasd" hidden="1">{"TAB1",#N/A,TRUE,"GENERAL";"TAB2",#N/A,TRUE,"GENERAL";"TAB3",#N/A,TRUE,"GENERAL";"TAB4",#N/A,TRUE,"GENERAL";"TAB5",#N/A,TRUE,"GENERAL"}</definedName>
    <definedName name="asdasdasdasd">#REF!</definedName>
    <definedName name="asdf" localSheetId="5" hidden="1">{"via1",#N/A,TRUE,"general";"via2",#N/A,TRUE,"general";"via3",#N/A,TRUE,"general"}</definedName>
    <definedName name="asdf" localSheetId="0" hidden="1">{"via1",#N/A,TRUE,"general";"via2",#N/A,TRUE,"general";"via3",#N/A,TRUE,"general"}</definedName>
    <definedName name="asdf" localSheetId="3" hidden="1">{"via1",#N/A,TRUE,"general";"via2",#N/A,TRUE,"general";"via3",#N/A,TRUE,"general"}</definedName>
    <definedName name="asdf" localSheetId="4" hidden="1">{"via1",#N/A,TRUE,"general";"via2",#N/A,TRUE,"general";"via3",#N/A,TRUE,"general"}</definedName>
    <definedName name="asdf" hidden="1">{"via1",#N/A,TRUE,"general";"via2",#N/A,TRUE,"general";"via3",#N/A,TRUE,"general"}</definedName>
    <definedName name="asdfa" localSheetId="5" hidden="1">{"via1",#N/A,TRUE,"general";"via2",#N/A,TRUE,"general";"via3",#N/A,TRUE,"general"}</definedName>
    <definedName name="asdfa" localSheetId="0" hidden="1">{"via1",#N/A,TRUE,"general";"via2",#N/A,TRUE,"general";"via3",#N/A,TRUE,"general"}</definedName>
    <definedName name="asdfa" localSheetId="3" hidden="1">{"via1",#N/A,TRUE,"general";"via2",#N/A,TRUE,"general";"via3",#N/A,TRUE,"general"}</definedName>
    <definedName name="asdfa" localSheetId="4" hidden="1">{"via1",#N/A,TRUE,"general";"via2",#N/A,TRUE,"general";"via3",#N/A,TRUE,"general"}</definedName>
    <definedName name="asdfa" hidden="1">{"via1",#N/A,TRUE,"general";"via2",#N/A,TRUE,"general";"via3",#N/A,TRUE,"general"}</definedName>
    <definedName name="ASDFGHJKLÑ" localSheetId="3">INSUMOS_MAQ!ERR</definedName>
    <definedName name="ASDFGHJKLÑ" localSheetId="4">INSUMOS_TRANSP!ERR</definedName>
    <definedName name="ASDFGHJKLÑ">#N/A</definedName>
    <definedName name="asdfñk">#N/A</definedName>
    <definedName name="asdsd" localSheetId="3">#REF!*#REF!</definedName>
    <definedName name="asdsd" localSheetId="4">#REF!*#REF!</definedName>
    <definedName name="asdsd">#REF!*#REF!</definedName>
    <definedName name="asfasd" localSheetId="5" hidden="1">{"via1",#N/A,TRUE,"general";"via2",#N/A,TRUE,"general";"via3",#N/A,TRUE,"general"}</definedName>
    <definedName name="asfasd" localSheetId="0" hidden="1">{"via1",#N/A,TRUE,"general";"via2",#N/A,TRUE,"general";"via3",#N/A,TRUE,"general"}</definedName>
    <definedName name="asfasd" localSheetId="3" hidden="1">{"via1",#N/A,TRUE,"general";"via2",#N/A,TRUE,"general";"via3",#N/A,TRUE,"general"}</definedName>
    <definedName name="asfasd" localSheetId="4" hidden="1">{"via1",#N/A,TRUE,"general";"via2",#N/A,TRUE,"general";"via3",#N/A,TRUE,"general"}</definedName>
    <definedName name="asfasd" hidden="1">{"via1",#N/A,TRUE,"general";"via2",#N/A,TRUE,"general";"via3",#N/A,TRUE,"general"}</definedName>
    <definedName name="asfasdl" localSheetId="5" hidden="1">{"via1",#N/A,TRUE,"general";"via2",#N/A,TRUE,"general";"via3",#N/A,TRUE,"general"}</definedName>
    <definedName name="asfasdl" localSheetId="0" hidden="1">{"via1",#N/A,TRUE,"general";"via2",#N/A,TRUE,"general";"via3",#N/A,TRUE,"general"}</definedName>
    <definedName name="asfasdl" localSheetId="3" hidden="1">{"via1",#N/A,TRUE,"general";"via2",#N/A,TRUE,"general";"via3",#N/A,TRUE,"general"}</definedName>
    <definedName name="asfasdl" localSheetId="4" hidden="1">{"via1",#N/A,TRUE,"general";"via2",#N/A,TRUE,"general";"via3",#N/A,TRUE,"general"}</definedName>
    <definedName name="asfasdl" hidden="1">{"via1",#N/A,TRUE,"general";"via2",#N/A,TRUE,"general";"via3",#N/A,TRUE,"general"}</definedName>
    <definedName name="asff" localSheetId="5" hidden="1">{"TAB1",#N/A,TRUE,"GENERAL";"TAB2",#N/A,TRUE,"GENERAL";"TAB3",#N/A,TRUE,"GENERAL";"TAB4",#N/A,TRUE,"GENERAL";"TAB5",#N/A,TRUE,"GENERAL"}</definedName>
    <definedName name="asff" localSheetId="0" hidden="1">{"TAB1",#N/A,TRUE,"GENERAL";"TAB2",#N/A,TRUE,"GENERAL";"TAB3",#N/A,TRUE,"GENERAL";"TAB4",#N/A,TRUE,"GENERAL";"TAB5",#N/A,TRUE,"GENERAL"}</definedName>
    <definedName name="asff" localSheetId="3" hidden="1">{"TAB1",#N/A,TRUE,"GENERAL";"TAB2",#N/A,TRUE,"GENERAL";"TAB3",#N/A,TRUE,"GENERAL";"TAB4",#N/A,TRUE,"GENERAL";"TAB5",#N/A,TRUE,"GENERAL"}</definedName>
    <definedName name="asff" localSheetId="4" hidden="1">{"TAB1",#N/A,TRUE,"GENERAL";"TAB2",#N/A,TRUE,"GENERAL";"TAB3",#N/A,TRUE,"GENERAL";"TAB4",#N/A,TRUE,"GENERAL";"TAB5",#N/A,TRUE,"GENERAL"}</definedName>
    <definedName name="asff" hidden="1">{"TAB1",#N/A,TRUE,"GENERAL";"TAB2",#N/A,TRUE,"GENERAL";"TAB3",#N/A,TRUE,"GENERAL";"TAB4",#N/A,TRUE,"GENERAL";"TAB5",#N/A,TRUE,"GENERAL"}</definedName>
    <definedName name="asfghjoi" localSheetId="5" hidden="1">{"via1",#N/A,TRUE,"general";"via2",#N/A,TRUE,"general";"via3",#N/A,TRUE,"general"}</definedName>
    <definedName name="asfghjoi" localSheetId="0" hidden="1">{"via1",#N/A,TRUE,"general";"via2",#N/A,TRUE,"general";"via3",#N/A,TRUE,"general"}</definedName>
    <definedName name="asfghjoi" localSheetId="3" hidden="1">{"via1",#N/A,TRUE,"general";"via2",#N/A,TRUE,"general";"via3",#N/A,TRUE,"general"}</definedName>
    <definedName name="asfghjoi" localSheetId="4" hidden="1">{"via1",#N/A,TRUE,"general";"via2",#N/A,TRUE,"general";"via3",#N/A,TRUE,"general"}</definedName>
    <definedName name="asfghjoi" hidden="1">{"via1",#N/A,TRUE,"general";"via2",#N/A,TRUE,"general";"via3",#N/A,TRUE,"general"}</definedName>
    <definedName name="askjdbcñajkb">#REF!</definedName>
    <definedName name="asojkdr" localSheetId="5" hidden="1">{"TAB1",#N/A,TRUE,"GENERAL";"TAB2",#N/A,TRUE,"GENERAL";"TAB3",#N/A,TRUE,"GENERAL";"TAB4",#N/A,TRUE,"GENERAL";"TAB5",#N/A,TRUE,"GENERAL"}</definedName>
    <definedName name="asojkdr" localSheetId="0" hidden="1">{"TAB1",#N/A,TRUE,"GENERAL";"TAB2",#N/A,TRUE,"GENERAL";"TAB3",#N/A,TRUE,"GENERAL";"TAB4",#N/A,TRUE,"GENERAL";"TAB5",#N/A,TRUE,"GENERAL"}</definedName>
    <definedName name="asojkdr" localSheetId="3" hidden="1">{"TAB1",#N/A,TRUE,"GENERAL";"TAB2",#N/A,TRUE,"GENERAL";"TAB3",#N/A,TRUE,"GENERAL";"TAB4",#N/A,TRUE,"GENERAL";"TAB5",#N/A,TRUE,"GENERAL"}</definedName>
    <definedName name="asojkdr" localSheetId="4" hidden="1">{"TAB1",#N/A,TRUE,"GENERAL";"TAB2",#N/A,TRUE,"GENERAL";"TAB3",#N/A,TRUE,"GENERAL";"TAB4",#N/A,TRUE,"GENERAL";"TAB5",#N/A,TRUE,"GENERAL"}</definedName>
    <definedName name="asojkdr" hidden="1">{"TAB1",#N/A,TRUE,"GENERAL";"TAB2",#N/A,TRUE,"GENERAL";"TAB3",#N/A,TRUE,"GENERAL";"TAB4",#N/A,TRUE,"GENERAL";"TAB5",#N/A,TRUE,"GENERAL"}</definedName>
    <definedName name="aspecto" localSheetId="3">#REF!</definedName>
    <definedName name="aspecto" localSheetId="4">#REF!</definedName>
    <definedName name="aspecto">#REF!</definedName>
    <definedName name="AT">#N/A</definedName>
    <definedName name="AU" localSheetId="3">#REF!</definedName>
    <definedName name="AU" localSheetId="4">#REF!</definedName>
    <definedName name="AU">#N/A</definedName>
    <definedName name="auto1" localSheetId="3">#REF!</definedName>
    <definedName name="auto1" localSheetId="4">#REF!</definedName>
    <definedName name="auto1">#REF!</definedName>
    <definedName name="auto123" localSheetId="3">#REF!</definedName>
    <definedName name="auto123" localSheetId="4">#REF!</definedName>
    <definedName name="auto123">#REF!</definedName>
    <definedName name="auto2" localSheetId="3">#REF!</definedName>
    <definedName name="auto2" localSheetId="4">#REF!</definedName>
    <definedName name="auto2">#REF!</definedName>
    <definedName name="AV">#N/A</definedName>
    <definedName name="AW" localSheetId="3">#REF!</definedName>
    <definedName name="AW" localSheetId="4">#REF!</definedName>
    <definedName name="AW">#REF!</definedName>
    <definedName name="AWDWEF" localSheetId="3">#REF!</definedName>
    <definedName name="AWDWEF" localSheetId="4">#REF!</definedName>
    <definedName name="AWDWEF">#REF!</definedName>
    <definedName name="AX" localSheetId="3">#REF!</definedName>
    <definedName name="AX" localSheetId="4">#REF!</definedName>
    <definedName name="AX">#REF!</definedName>
    <definedName name="AY">#REF!</definedName>
    <definedName name="AYUDA" localSheetId="3">#REF!</definedName>
    <definedName name="AYUDA" localSheetId="4">#REF!</definedName>
    <definedName name="AYUDA">#REF!</definedName>
    <definedName name="AYUDA_" localSheetId="3">#REF!</definedName>
    <definedName name="AYUDA_" localSheetId="4">#REF!</definedName>
    <definedName name="AYUDA_">#REF!</definedName>
    <definedName name="Ayudante">#REF!</definedName>
    <definedName name="AYUDR" localSheetId="3">#REF!</definedName>
    <definedName name="AYUDR" localSheetId="4">#REF!</definedName>
    <definedName name="AYUDR">#REF!</definedName>
    <definedName name="AZ" localSheetId="3">#REF!</definedName>
    <definedName name="AZ" localSheetId="4">#REF!</definedName>
    <definedName name="AZ">#REF!</definedName>
    <definedName name="azaz" localSheetId="5" hidden="1">{"TAB1",#N/A,TRUE,"GENERAL";"TAB2",#N/A,TRUE,"GENERAL";"TAB3",#N/A,TRUE,"GENERAL";"TAB4",#N/A,TRUE,"GENERAL";"TAB5",#N/A,TRUE,"GENERAL"}</definedName>
    <definedName name="azaz" localSheetId="0" hidden="1">{"TAB1",#N/A,TRUE,"GENERAL";"TAB2",#N/A,TRUE,"GENERAL";"TAB3",#N/A,TRUE,"GENERAL";"TAB4",#N/A,TRUE,"GENERAL";"TAB5",#N/A,TRUE,"GENERAL"}</definedName>
    <definedName name="azaz" localSheetId="3" hidden="1">{"TAB1",#N/A,TRUE,"GENERAL";"TAB2",#N/A,TRUE,"GENERAL";"TAB3",#N/A,TRUE,"GENERAL";"TAB4",#N/A,TRUE,"GENERAL";"TAB5",#N/A,TRUE,"GENERAL"}</definedName>
    <definedName name="azaz" localSheetId="4" hidden="1">{"TAB1",#N/A,TRUE,"GENERAL";"TAB2",#N/A,TRUE,"GENERAL";"TAB3",#N/A,TRUE,"GENERAL";"TAB4",#N/A,TRUE,"GENERAL";"TAB5",#N/A,TRUE,"GENERAL"}</definedName>
    <definedName name="azaz" hidden="1">{"TAB1",#N/A,TRUE,"GENERAL";"TAB2",#N/A,TRUE,"GENERAL";"TAB3",#N/A,TRUE,"GENERAL";"TAB4",#N/A,TRUE,"GENERAL";"TAB5",#N/A,TRUE,"GENERAL"}</definedName>
    <definedName name="B">#N/A</definedName>
    <definedName name="BA">#REF!</definedName>
    <definedName name="BAJA">1</definedName>
    <definedName name="BANCO_COMP">#REF!</definedName>
    <definedName name="BARRA">#REF!</definedName>
    <definedName name="Base" localSheetId="3">#REF!</definedName>
    <definedName name="Base" localSheetId="4">#REF!</definedName>
    <definedName name="Base">#N/A</definedName>
    <definedName name="BASE_APU" localSheetId="3">#REF!</definedName>
    <definedName name="BASE_APU" localSheetId="4">#REF!</definedName>
    <definedName name="BASE_APU">#REF!</definedName>
    <definedName name="Base_Mat">#REF!</definedName>
    <definedName name="Base_MO">#REF!</definedName>
    <definedName name="BASEAPU" localSheetId="3">#REF!</definedName>
    <definedName name="BASEAPU" localSheetId="4">#REF!</definedName>
    <definedName name="BASEAPU">#REF!</definedName>
    <definedName name="_xlnm.Database" localSheetId="3">#REF!</definedName>
    <definedName name="_xlnm.Database" localSheetId="4">#REF!</definedName>
    <definedName name="_xlnm.Database">#REF!</definedName>
    <definedName name="BaSEdEdATOS1" localSheetId="3">#REF!</definedName>
    <definedName name="BaSEdEdATOS1" localSheetId="4">#REF!</definedName>
    <definedName name="BaSEdEdATOS1">#REF!</definedName>
    <definedName name="BASEG" localSheetId="3">#REF!</definedName>
    <definedName name="BASEG" localSheetId="4">#REF!</definedName>
    <definedName name="BASEG">#REF!</definedName>
    <definedName name="BB" localSheetId="3">INSUMOS_MAQ!ERR</definedName>
    <definedName name="BB" localSheetId="4">INSUMOS_TRANSP!ERR</definedName>
    <definedName name="BB">#REF!</definedName>
    <definedName name="bbb" localSheetId="3">#REF!</definedName>
    <definedName name="bbb" localSheetId="4">#REF!</definedName>
    <definedName name="bbb">#REF!</definedName>
    <definedName name="bbbbbb" localSheetId="5" hidden="1">{"via1",#N/A,TRUE,"general";"via2",#N/A,TRUE,"general";"via3",#N/A,TRUE,"general"}</definedName>
    <definedName name="bbbbbb" localSheetId="0" hidden="1">{"via1",#N/A,TRUE,"general";"via2",#N/A,TRUE,"general";"via3",#N/A,TRUE,"general"}</definedName>
    <definedName name="bbbbbb" localSheetId="3" hidden="1">{"via1",#N/A,TRUE,"general";"via2",#N/A,TRUE,"general";"via3",#N/A,TRUE,"general"}</definedName>
    <definedName name="bbbbbb" localSheetId="4" hidden="1">{"via1",#N/A,TRUE,"general";"via2",#N/A,TRUE,"general";"via3",#N/A,TRUE,"general"}</definedName>
    <definedName name="bbbbbb" hidden="1">{"via1",#N/A,TRUE,"general";"via2",#N/A,TRUE,"general";"via3",#N/A,TRUE,"general"}</definedName>
    <definedName name="bbbbbh" localSheetId="5" hidden="1">{"TAB1",#N/A,TRUE,"GENERAL";"TAB2",#N/A,TRUE,"GENERAL";"TAB3",#N/A,TRUE,"GENERAL";"TAB4",#N/A,TRUE,"GENERAL";"TAB5",#N/A,TRUE,"GENERAL"}</definedName>
    <definedName name="bbbbbh" localSheetId="0" hidden="1">{"TAB1",#N/A,TRUE,"GENERAL";"TAB2",#N/A,TRUE,"GENERAL";"TAB3",#N/A,TRUE,"GENERAL";"TAB4",#N/A,TRUE,"GENERAL";"TAB5",#N/A,TRUE,"GENERAL"}</definedName>
    <definedName name="bbbbbh" localSheetId="3" hidden="1">{"TAB1",#N/A,TRUE,"GENERAL";"TAB2",#N/A,TRUE,"GENERAL";"TAB3",#N/A,TRUE,"GENERAL";"TAB4",#N/A,TRUE,"GENERAL";"TAB5",#N/A,TRUE,"GENERAL"}</definedName>
    <definedName name="bbbbbh" localSheetId="4" hidden="1">{"TAB1",#N/A,TRUE,"GENERAL";"TAB2",#N/A,TRUE,"GENERAL";"TAB3",#N/A,TRUE,"GENERAL";"TAB4",#N/A,TRUE,"GENERAL";"TAB5",#N/A,TRUE,"GENERAL"}</definedName>
    <definedName name="bbbbbh" hidden="1">{"TAB1",#N/A,TRUE,"GENERAL";"TAB2",#N/A,TRUE,"GENERAL";"TAB3",#N/A,TRUE,"GENERAL";"TAB4",#N/A,TRUE,"GENERAL";"TAB5",#N/A,TRUE,"GENERAL"}</definedName>
    <definedName name="bbd" localSheetId="5" hidden="1">{"TAB1",#N/A,TRUE,"GENERAL";"TAB2",#N/A,TRUE,"GENERAL";"TAB3",#N/A,TRUE,"GENERAL";"TAB4",#N/A,TRUE,"GENERAL";"TAB5",#N/A,TRUE,"GENERAL"}</definedName>
    <definedName name="bbd" localSheetId="0" hidden="1">{"TAB1",#N/A,TRUE,"GENERAL";"TAB2",#N/A,TRUE,"GENERAL";"TAB3",#N/A,TRUE,"GENERAL";"TAB4",#N/A,TRUE,"GENERAL";"TAB5",#N/A,TRUE,"GENERAL"}</definedName>
    <definedName name="bbd" localSheetId="3" hidden="1">{"TAB1",#N/A,TRUE,"GENERAL";"TAB2",#N/A,TRUE,"GENERAL";"TAB3",#N/A,TRUE,"GENERAL";"TAB4",#N/A,TRUE,"GENERAL";"TAB5",#N/A,TRUE,"GENERAL"}</definedName>
    <definedName name="bbd" localSheetId="4" hidden="1">{"TAB1",#N/A,TRUE,"GENERAL";"TAB2",#N/A,TRUE,"GENERAL";"TAB3",#N/A,TRUE,"GENERAL";"TAB4",#N/A,TRUE,"GENERAL";"TAB5",#N/A,TRUE,"GENERAL"}</definedName>
    <definedName name="bbd" hidden="1">{"TAB1",#N/A,TRUE,"GENERAL";"TAB2",#N/A,TRUE,"GENERAL";"TAB3",#N/A,TRUE,"GENERAL";"TAB4",#N/A,TRUE,"GENERAL";"TAB5",#N/A,TRUE,"GENERAL"}</definedName>
    <definedName name="BC">#REF!</definedName>
    <definedName name="BCXBDFG" localSheetId="5" hidden="1">{"TAB1",#N/A,TRUE,"GENERAL";"TAB2",#N/A,TRUE,"GENERAL";"TAB3",#N/A,TRUE,"GENERAL";"TAB4",#N/A,TRUE,"GENERAL";"TAB5",#N/A,TRUE,"GENERAL"}</definedName>
    <definedName name="BCXBDFG" localSheetId="0" hidden="1">{"TAB1",#N/A,TRUE,"GENERAL";"TAB2",#N/A,TRUE,"GENERAL";"TAB3",#N/A,TRUE,"GENERAL";"TAB4",#N/A,TRUE,"GENERAL";"TAB5",#N/A,TRUE,"GENERAL"}</definedName>
    <definedName name="BCXBDFG" localSheetId="3" hidden="1">{"TAB1",#N/A,TRUE,"GENERAL";"TAB2",#N/A,TRUE,"GENERAL";"TAB3",#N/A,TRUE,"GENERAL";"TAB4",#N/A,TRUE,"GENERAL";"TAB5",#N/A,TRUE,"GENERAL"}</definedName>
    <definedName name="BCXBDFG" localSheetId="4" hidden="1">{"TAB1",#N/A,TRUE,"GENERAL";"TAB2",#N/A,TRUE,"GENERAL";"TAB3",#N/A,TRUE,"GENERAL";"TAB4",#N/A,TRUE,"GENERAL";"TAB5",#N/A,TRUE,"GENERAL"}</definedName>
    <definedName name="BCXBDFG" hidden="1">{"TAB1",#N/A,TRUE,"GENERAL";"TAB2",#N/A,TRUE,"GENERAL";"TAB3",#N/A,TRUE,"GENERAL";"TAB4",#N/A,TRUE,"GENERAL";"TAB5",#N/A,TRUE,"GENERAL"}</definedName>
    <definedName name="BD" localSheetId="3">#REF!</definedName>
    <definedName name="BD" localSheetId="4">#REF!</definedName>
    <definedName name="BD">#N/A</definedName>
    <definedName name="BDFB" localSheetId="5" hidden="1">{"via1",#N/A,TRUE,"general";"via2",#N/A,TRUE,"general";"via3",#N/A,TRUE,"general"}</definedName>
    <definedName name="BDFB" localSheetId="0" hidden="1">{"via1",#N/A,TRUE,"general";"via2",#N/A,TRUE,"general";"via3",#N/A,TRUE,"general"}</definedName>
    <definedName name="BDFB" localSheetId="3" hidden="1">{"via1",#N/A,TRUE,"general";"via2",#N/A,TRUE,"general";"via3",#N/A,TRUE,"general"}</definedName>
    <definedName name="BDFB" localSheetId="4" hidden="1">{"via1",#N/A,TRUE,"general";"via2",#N/A,TRUE,"general";"via3",#N/A,TRUE,"general"}</definedName>
    <definedName name="BDFB" hidden="1">{"via1",#N/A,TRUE,"general";"via2",#N/A,TRUE,"general";"via3",#N/A,TRUE,"general"}</definedName>
    <definedName name="BDFGDG" localSheetId="5" hidden="1">{"TAB1",#N/A,TRUE,"GENERAL";"TAB2",#N/A,TRUE,"GENERAL";"TAB3",#N/A,TRUE,"GENERAL";"TAB4",#N/A,TRUE,"GENERAL";"TAB5",#N/A,TRUE,"GENERAL"}</definedName>
    <definedName name="BDFGDG" localSheetId="0" hidden="1">{"TAB1",#N/A,TRUE,"GENERAL";"TAB2",#N/A,TRUE,"GENERAL";"TAB3",#N/A,TRUE,"GENERAL";"TAB4",#N/A,TRUE,"GENERAL";"TAB5",#N/A,TRUE,"GENERAL"}</definedName>
    <definedName name="BDFGDG" localSheetId="3" hidden="1">{"TAB1",#N/A,TRUE,"GENERAL";"TAB2",#N/A,TRUE,"GENERAL";"TAB3",#N/A,TRUE,"GENERAL";"TAB4",#N/A,TRUE,"GENERAL";"TAB5",#N/A,TRUE,"GENERAL"}</definedName>
    <definedName name="BDFGDG" localSheetId="4" hidden="1">{"TAB1",#N/A,TRUE,"GENERAL";"TAB2",#N/A,TRUE,"GENERAL";"TAB3",#N/A,TRUE,"GENERAL";"TAB4",#N/A,TRUE,"GENERAL";"TAB5",#N/A,TRUE,"GENERAL"}</definedName>
    <definedName name="BDFGDG" hidden="1">{"TAB1",#N/A,TRUE,"GENERAL";"TAB2",#N/A,TRUE,"GENERAL";"TAB3",#N/A,TRUE,"GENERAL";"TAB4",#N/A,TRUE,"GENERAL";"TAB5",#N/A,TRUE,"GENERAL"}</definedName>
    <definedName name="BDI">#REF!</definedName>
    <definedName name="be" localSheetId="3" hidden="1">{"TAB1",#N/A,TRUE,"GENERAL";"TAB2",#N/A,TRUE,"GENERAL";"TAB3",#N/A,TRUE,"GENERAL";"TAB4",#N/A,TRUE,"GENERAL";"TAB5",#N/A,TRUE,"GENERAL"}</definedName>
    <definedName name="be" localSheetId="4" hidden="1">{"TAB1",#N/A,TRUE,"GENERAL";"TAB2",#N/A,TRUE,"GENERAL";"TAB3",#N/A,TRUE,"GENERAL";"TAB4",#N/A,TRUE,"GENERAL";"TAB5",#N/A,TRUE,"GENERAL"}</definedName>
    <definedName name="BE">#REF!</definedName>
    <definedName name="BEB" localSheetId="3">#REF!</definedName>
    <definedName name="BEB" localSheetId="4">#REF!</definedName>
    <definedName name="BEB">#REF!</definedName>
    <definedName name="BEBEBEB" localSheetId="3">#REF!</definedName>
    <definedName name="BEBEBEB" localSheetId="4">#REF!</definedName>
    <definedName name="BEBEBEB">#REF!</definedName>
    <definedName name="BF">#N/A</definedName>
    <definedName name="bfnfv" localSheetId="5" hidden="1">{"TAB1",#N/A,TRUE,"GENERAL";"TAB2",#N/A,TRUE,"GENERAL";"TAB3",#N/A,TRUE,"GENERAL";"TAB4",#N/A,TRUE,"GENERAL";"TAB5",#N/A,TRUE,"GENERAL"}</definedName>
    <definedName name="bfnfv" localSheetId="0" hidden="1">{"TAB1",#N/A,TRUE,"GENERAL";"TAB2",#N/A,TRUE,"GENERAL";"TAB3",#N/A,TRUE,"GENERAL";"TAB4",#N/A,TRUE,"GENERAL";"TAB5",#N/A,TRUE,"GENERAL"}</definedName>
    <definedName name="bfnfv" localSheetId="3" hidden="1">{"TAB1",#N/A,TRUE,"GENERAL";"TAB2",#N/A,TRUE,"GENERAL";"TAB3",#N/A,TRUE,"GENERAL";"TAB4",#N/A,TRUE,"GENERAL";"TAB5",#N/A,TRUE,"GENERAL"}</definedName>
    <definedName name="bfnfv" localSheetId="4" hidden="1">{"TAB1",#N/A,TRUE,"GENERAL";"TAB2",#N/A,TRUE,"GENERAL";"TAB3",#N/A,TRUE,"GENERAL";"TAB4",#N/A,TRUE,"GENERAL";"TAB5",#N/A,TRUE,"GENERAL"}</definedName>
    <definedName name="bfnfv" hidden="1">{"TAB1",#N/A,TRUE,"GENERAL";"TAB2",#N/A,TRUE,"GENERAL";"TAB3",#N/A,TRUE,"GENERAL";"TAB4",#N/A,TRUE,"GENERAL";"TAB5",#N/A,TRUE,"GENERAL"}</definedName>
    <definedName name="BG">#N/A</definedName>
    <definedName name="bgb" localSheetId="5" hidden="1">{"TAB1",#N/A,TRUE,"GENERAL";"TAB2",#N/A,TRUE,"GENERAL";"TAB3",#N/A,TRUE,"GENERAL";"TAB4",#N/A,TRUE,"GENERAL";"TAB5",#N/A,TRUE,"GENERAL"}</definedName>
    <definedName name="bgb" localSheetId="0" hidden="1">{"TAB1",#N/A,TRUE,"GENERAL";"TAB2",#N/A,TRUE,"GENERAL";"TAB3",#N/A,TRUE,"GENERAL";"TAB4",#N/A,TRUE,"GENERAL";"TAB5",#N/A,TRUE,"GENERAL"}</definedName>
    <definedName name="bgb" localSheetId="3" hidden="1">{"TAB1",#N/A,TRUE,"GENERAL";"TAB2",#N/A,TRUE,"GENERAL";"TAB3",#N/A,TRUE,"GENERAL";"TAB4",#N/A,TRUE,"GENERAL";"TAB5",#N/A,TRUE,"GENERAL"}</definedName>
    <definedName name="bgb" localSheetId="4" hidden="1">{"TAB1",#N/A,TRUE,"GENERAL";"TAB2",#N/A,TRUE,"GENERAL";"TAB3",#N/A,TRUE,"GENERAL";"TAB4",#N/A,TRUE,"GENERAL";"TAB5",#N/A,TRUE,"GENERAL"}</definedName>
    <definedName name="bgb" hidden="1">{"TAB1",#N/A,TRUE,"GENERAL";"TAB2",#N/A,TRUE,"GENERAL";"TAB3",#N/A,TRUE,"GENERAL";"TAB4",#N/A,TRUE,"GENERAL";"TAB5",#N/A,TRUE,"GENERAL"}</definedName>
    <definedName name="BGDGFRT" localSheetId="5" hidden="1">{"via1",#N/A,TRUE,"general";"via2",#N/A,TRUE,"general";"via3",#N/A,TRUE,"general"}</definedName>
    <definedName name="BGDGFRT" localSheetId="0" hidden="1">{"via1",#N/A,TRUE,"general";"via2",#N/A,TRUE,"general";"via3",#N/A,TRUE,"general"}</definedName>
    <definedName name="BGDGFRT" localSheetId="3" hidden="1">{"via1",#N/A,TRUE,"general";"via2",#N/A,TRUE,"general";"via3",#N/A,TRUE,"general"}</definedName>
    <definedName name="BGDGFRT" localSheetId="4" hidden="1">{"via1",#N/A,TRUE,"general";"via2",#N/A,TRUE,"general";"via3",#N/A,TRUE,"general"}</definedName>
    <definedName name="BGDGFRT" hidden="1">{"via1",#N/A,TRUE,"general";"via2",#N/A,TRUE,"general";"via3",#N/A,TRUE,"general"}</definedName>
    <definedName name="BGFBFH" localSheetId="5" hidden="1">{"via1",#N/A,TRUE,"general";"via2",#N/A,TRUE,"general";"via3",#N/A,TRUE,"general"}</definedName>
    <definedName name="BGFBFH" localSheetId="0" hidden="1">{"via1",#N/A,TRUE,"general";"via2",#N/A,TRUE,"general";"via3",#N/A,TRUE,"general"}</definedName>
    <definedName name="BGFBFH" localSheetId="3" hidden="1">{"via1",#N/A,TRUE,"general";"via2",#N/A,TRUE,"general";"via3",#N/A,TRUE,"general"}</definedName>
    <definedName name="BGFBFH" localSheetId="4" hidden="1">{"via1",#N/A,TRUE,"general";"via2",#N/A,TRUE,"general";"via3",#N/A,TRUE,"general"}</definedName>
    <definedName name="BGFBFH" hidden="1">{"via1",#N/A,TRUE,"general";"via2",#N/A,TRUE,"general";"via3",#N/A,TRUE,"general"}</definedName>
    <definedName name="bgvfcdx" localSheetId="5" hidden="1">{"via1",#N/A,TRUE,"general";"via2",#N/A,TRUE,"general";"via3",#N/A,TRUE,"general"}</definedName>
    <definedName name="bgvfcdx" localSheetId="0" hidden="1">{"via1",#N/A,TRUE,"general";"via2",#N/A,TRUE,"general";"via3",#N/A,TRUE,"general"}</definedName>
    <definedName name="bgvfcdx" localSheetId="3" hidden="1">{"via1",#N/A,TRUE,"general";"via2",#N/A,TRUE,"general";"via3",#N/A,TRUE,"general"}</definedName>
    <definedName name="bgvfcdx" localSheetId="4" hidden="1">{"via1",#N/A,TRUE,"general";"via2",#N/A,TRUE,"general";"via3",#N/A,TRUE,"general"}</definedName>
    <definedName name="bgvfcdx" hidden="1">{"via1",#N/A,TRUE,"general";"via2",#N/A,TRUE,"general";"via3",#N/A,TRUE,"general"}</definedName>
    <definedName name="BH">#N/A</definedName>
    <definedName name="BI">#N/A</definedName>
    <definedName name="BISCO" localSheetId="3">#REF!</definedName>
    <definedName name="BISCO" localSheetId="4">#REF!</definedName>
    <definedName name="BISCO">#REF!</definedName>
    <definedName name="BJ">#N/A</definedName>
    <definedName name="BK">#N/A</definedName>
    <definedName name="BL">#N/A</definedName>
    <definedName name="Bloque">#REF!</definedName>
    <definedName name="BM">#N/A</definedName>
    <definedName name="bn" localSheetId="3">#REF!</definedName>
    <definedName name="bn" localSheetId="4">#REF!</definedName>
    <definedName name="BN">#N/A</definedName>
    <definedName name="BO">#N/A</definedName>
    <definedName name="BOMBA" localSheetId="3">#REF!</definedName>
    <definedName name="BOMBA" localSheetId="4">#REF!</definedName>
    <definedName name="BOMBA">#REF!</definedName>
    <definedName name="BORDE1">#N/A</definedName>
    <definedName name="BOTAD" localSheetId="3">#REF!</definedName>
    <definedName name="BOTAD" localSheetId="4">#REF!</definedName>
    <definedName name="BOTAD">#REF!</definedName>
    <definedName name="BOTADA" localSheetId="3">#REF!</definedName>
    <definedName name="BOTADA" localSheetId="4">#REF!</definedName>
    <definedName name="BOTADA">#REF!</definedName>
    <definedName name="BOTES" localSheetId="3">#REF!</definedName>
    <definedName name="BOTES" localSheetId="4">#REF!</definedName>
    <definedName name="BOTES">#REF!</definedName>
    <definedName name="BP" localSheetId="3">#REF!</definedName>
    <definedName name="BP" localSheetId="4">#REF!</definedName>
    <definedName name="BP">#REF!</definedName>
    <definedName name="BQ" localSheetId="3">#REF!</definedName>
    <definedName name="BQ" localSheetId="4">#REF!</definedName>
    <definedName name="BQ">#REF!</definedName>
    <definedName name="BQBQBQBQBQB">#REF!</definedName>
    <definedName name="br" localSheetId="3" hidden="1">{"TAB1",#N/A,TRUE,"GENERAL";"TAB2",#N/A,TRUE,"GENERAL";"TAB3",#N/A,TRUE,"GENERAL";"TAB4",#N/A,TRUE,"GENERAL";"TAB5",#N/A,TRUE,"GENERAL"}</definedName>
    <definedName name="br" localSheetId="4" hidden="1">{"TAB1",#N/A,TRUE,"GENERAL";"TAB2",#N/A,TRUE,"GENERAL";"TAB3",#N/A,TRUE,"GENERAL";"TAB4",#N/A,TRUE,"GENERAL";"TAB5",#N/A,TRUE,"GENERAL"}</definedName>
    <definedName name="BR">#REF!</definedName>
    <definedName name="Breaker_15_amp">#REF!</definedName>
    <definedName name="breaker_20_amp">#REF!</definedName>
    <definedName name="BROCH" localSheetId="3">#REF!</definedName>
    <definedName name="BROCH" localSheetId="4">#REF!</definedName>
    <definedName name="BROCH">#REF!</definedName>
    <definedName name="BS" localSheetId="3">#REF!</definedName>
    <definedName name="BS" localSheetId="4">#REF!</definedName>
    <definedName name="BS">#REF!</definedName>
    <definedName name="bsb" localSheetId="5" hidden="1">{"via1",#N/A,TRUE,"general";"via2",#N/A,TRUE,"general";"via3",#N/A,TRUE,"general"}</definedName>
    <definedName name="bsb" localSheetId="0" hidden="1">{"via1",#N/A,TRUE,"general";"via2",#N/A,TRUE,"general";"via3",#N/A,TRUE,"general"}</definedName>
    <definedName name="bsb" localSheetId="3" hidden="1">{"via1",#N/A,TRUE,"general";"via2",#N/A,TRUE,"general";"via3",#N/A,TRUE,"general"}</definedName>
    <definedName name="bsb" localSheetId="4" hidden="1">{"via1",#N/A,TRUE,"general";"via2",#N/A,TRUE,"general";"via3",#N/A,TRUE,"general"}</definedName>
    <definedName name="bsb" hidden="1">{"via1",#N/A,TRUE,"general";"via2",#N/A,TRUE,"general";"via3",#N/A,TRUE,"general"}</definedName>
    <definedName name="BSOL64">#REF!</definedName>
    <definedName name="bspoi" localSheetId="5" hidden="1">{"TAB1",#N/A,TRUE,"GENERAL";"TAB2",#N/A,TRUE,"GENERAL";"TAB3",#N/A,TRUE,"GENERAL";"TAB4",#N/A,TRUE,"GENERAL";"TAB5",#N/A,TRUE,"GENERAL"}</definedName>
    <definedName name="bspoi" localSheetId="0" hidden="1">{"TAB1",#N/A,TRUE,"GENERAL";"TAB2",#N/A,TRUE,"GENERAL";"TAB3",#N/A,TRUE,"GENERAL";"TAB4",#N/A,TRUE,"GENERAL";"TAB5",#N/A,TRUE,"GENERAL"}</definedName>
    <definedName name="bspoi" localSheetId="3" hidden="1">{"TAB1",#N/A,TRUE,"GENERAL";"TAB2",#N/A,TRUE,"GENERAL";"TAB3",#N/A,TRUE,"GENERAL";"TAB4",#N/A,TRUE,"GENERAL";"TAB5",#N/A,TRUE,"GENERAL"}</definedName>
    <definedName name="bspoi" localSheetId="4" hidden="1">{"TAB1",#N/A,TRUE,"GENERAL";"TAB2",#N/A,TRUE,"GENERAL";"TAB3",#N/A,TRUE,"GENERAL";"TAB4",#N/A,TRUE,"GENERAL";"TAB5",#N/A,TRUE,"GENERAL"}</definedName>
    <definedName name="bspoi" hidden="1">{"TAB1",#N/A,TRUE,"GENERAL";"TAB2",#N/A,TRUE,"GENERAL";"TAB3",#N/A,TRUE,"GENERAL";"TAB4",#N/A,TRUE,"GENERAL";"TAB5",#N/A,TRUE,"GENERAL"}</definedName>
    <definedName name="bt" localSheetId="3" hidden="1">{"via1",#N/A,TRUE,"general";"via2",#N/A,TRUE,"general";"via3",#N/A,TRUE,"general"}</definedName>
    <definedName name="bt" localSheetId="4" hidden="1">{"via1",#N/A,TRUE,"general";"via2",#N/A,TRUE,"general";"via3",#N/A,TRUE,"general"}</definedName>
    <definedName name="BT">#REF!</definedName>
    <definedName name="BTYJHTR" localSheetId="5" hidden="1">{"TAB1",#N/A,TRUE,"GENERAL";"TAB2",#N/A,TRUE,"GENERAL";"TAB3",#N/A,TRUE,"GENERAL";"TAB4",#N/A,TRUE,"GENERAL";"TAB5",#N/A,TRUE,"GENERAL"}</definedName>
    <definedName name="BTYJHTR" localSheetId="0" hidden="1">{"TAB1",#N/A,TRUE,"GENERAL";"TAB2",#N/A,TRUE,"GENERAL";"TAB3",#N/A,TRUE,"GENERAL";"TAB4",#N/A,TRUE,"GENERAL";"TAB5",#N/A,TRUE,"GENERAL"}</definedName>
    <definedName name="BTYJHTR" localSheetId="3" hidden="1">{"TAB1",#N/A,TRUE,"GENERAL";"TAB2",#N/A,TRUE,"GENERAL";"TAB3",#N/A,TRUE,"GENERAL";"TAB4",#N/A,TRUE,"GENERAL";"TAB5",#N/A,TRUE,"GENERAL"}</definedName>
    <definedName name="BTYJHTR" localSheetId="4" hidden="1">{"TAB1",#N/A,TRUE,"GENERAL";"TAB2",#N/A,TRUE,"GENERAL";"TAB3",#N/A,TRUE,"GENERAL";"TAB4",#N/A,TRUE,"GENERAL";"TAB5",#N/A,TRUE,"GENERAL"}</definedName>
    <definedName name="BTYJHTR" hidden="1">{"TAB1",#N/A,TRUE,"GENERAL";"TAB2",#N/A,TRUE,"GENERAL";"TAB3",#N/A,TRUE,"GENERAL";"TAB4",#N/A,TRUE,"GENERAL";"TAB5",#N/A,TRUE,"GENERAL"}</definedName>
    <definedName name="BU">#REF!</definedName>
    <definedName name="BuiltIn_Print_Area" localSheetId="3">#REF!</definedName>
    <definedName name="BuiltIn_Print_Area" localSheetId="4">#REF!</definedName>
    <definedName name="BuiltIn_Print_Area">#REF!</definedName>
    <definedName name="BuiltIn_Print_Area___0" localSheetId="3">#REF!</definedName>
    <definedName name="BuiltIn_Print_Area___0" localSheetId="4">#REF!</definedName>
    <definedName name="BuiltIn_Print_Area___0">#REF!</definedName>
    <definedName name="BuiltIn_Print_Area___0___0" localSheetId="3">#REF!</definedName>
    <definedName name="BuiltIn_Print_Area___0___0" localSheetId="4">#REF!</definedName>
    <definedName name="BuiltIn_Print_Area___0___0">#REF!</definedName>
    <definedName name="BuiltIn_Print_Area___0___0___0" localSheetId="3">#REF!</definedName>
    <definedName name="BuiltIn_Print_Area___0___0___0" localSheetId="4">#REF!</definedName>
    <definedName name="BuiltIn_Print_Area___0___0___0">#REF!</definedName>
    <definedName name="BuiltIn_Print_Titles">#REF!</definedName>
    <definedName name="BULLDOZ">#REF!</definedName>
    <definedName name="BV">#REF!</definedName>
    <definedName name="bvbc" localSheetId="5" hidden="1">{"TAB1",#N/A,TRUE,"GENERAL";"TAB2",#N/A,TRUE,"GENERAL";"TAB3",#N/A,TRUE,"GENERAL";"TAB4",#N/A,TRUE,"GENERAL";"TAB5",#N/A,TRUE,"GENERAL"}</definedName>
    <definedName name="bvbc" localSheetId="0" hidden="1">{"TAB1",#N/A,TRUE,"GENERAL";"TAB2",#N/A,TRUE,"GENERAL";"TAB3",#N/A,TRUE,"GENERAL";"TAB4",#N/A,TRUE,"GENERAL";"TAB5",#N/A,TRUE,"GENERAL"}</definedName>
    <definedName name="bvbc" localSheetId="3" hidden="1">{"TAB1",#N/A,TRUE,"GENERAL";"TAB2",#N/A,TRUE,"GENERAL";"TAB3",#N/A,TRUE,"GENERAL";"TAB4",#N/A,TRUE,"GENERAL";"TAB5",#N/A,TRUE,"GENERAL"}</definedName>
    <definedName name="bvbc" localSheetId="4" hidden="1">{"TAB1",#N/A,TRUE,"GENERAL";"TAB2",#N/A,TRUE,"GENERAL";"TAB3",#N/A,TRUE,"GENERAL";"TAB4",#N/A,TRUE,"GENERAL";"TAB5",#N/A,TRUE,"GENERAL"}</definedName>
    <definedName name="bvbc" hidden="1">{"TAB1",#N/A,TRUE,"GENERAL";"TAB2",#N/A,TRUE,"GENERAL";"TAB3",#N/A,TRUE,"GENERAL";"TAB4",#N/A,TRUE,"GENERAL";"TAB5",#N/A,TRUE,"GENERAL"}</definedName>
    <definedName name="bvcb" localSheetId="5" hidden="1">{"via1",#N/A,TRUE,"general";"via2",#N/A,TRUE,"general";"via3",#N/A,TRUE,"general"}</definedName>
    <definedName name="bvcb" localSheetId="0" hidden="1">{"via1",#N/A,TRUE,"general";"via2",#N/A,TRUE,"general";"via3",#N/A,TRUE,"general"}</definedName>
    <definedName name="bvcb" localSheetId="3" hidden="1">{"via1",#N/A,TRUE,"general";"via2",#N/A,TRUE,"general";"via3",#N/A,TRUE,"general"}</definedName>
    <definedName name="bvcb" localSheetId="4" hidden="1">{"via1",#N/A,TRUE,"general";"via2",#N/A,TRUE,"general";"via3",#N/A,TRUE,"general"}</definedName>
    <definedName name="bvcb" hidden="1">{"via1",#N/A,TRUE,"general";"via2",#N/A,TRUE,"general";"via3",#N/A,TRUE,"general"}</definedName>
    <definedName name="bvn" localSheetId="5" hidden="1">{"via1",#N/A,TRUE,"general";"via2",#N/A,TRUE,"general";"via3",#N/A,TRUE,"general"}</definedName>
    <definedName name="bvn" localSheetId="0" hidden="1">{"via1",#N/A,TRUE,"general";"via2",#N/A,TRUE,"general";"via3",#N/A,TRUE,"general"}</definedName>
    <definedName name="bvn" localSheetId="3" hidden="1">{"via1",#N/A,TRUE,"general";"via2",#N/A,TRUE,"general";"via3",#N/A,TRUE,"general"}</definedName>
    <definedName name="bvn" localSheetId="4" hidden="1">{"via1",#N/A,TRUE,"general";"via2",#N/A,TRUE,"general";"via3",#N/A,TRUE,"general"}</definedName>
    <definedName name="bvn" hidden="1">{"via1",#N/A,TRUE,"general";"via2",#N/A,TRUE,"general";"via3",#N/A,TRUE,"general"}</definedName>
    <definedName name="BW">#N/A</definedName>
    <definedName name="BWBBWB">#REF!</definedName>
    <definedName name="BX">#REF!</definedName>
    <definedName name="by" localSheetId="3" hidden="1">{"via1",#N/A,TRUE,"general";"via2",#N/A,TRUE,"general";"via3",#N/A,TRUE,"general"}</definedName>
    <definedName name="by" localSheetId="4" hidden="1">{"via1",#N/A,TRUE,"general";"via2",#N/A,TRUE,"general";"via3",#N/A,TRUE,"general"}</definedName>
    <definedName name="BY">#N/A</definedName>
    <definedName name="BZ">#N/A</definedName>
    <definedName name="C_" localSheetId="3">#REF!</definedName>
    <definedName name="C_" localSheetId="4">#REF!</definedName>
    <definedName name="C_">#REF!</definedName>
    <definedName name="C90445L" localSheetId="3">#REF!</definedName>
    <definedName name="C90445L" localSheetId="4">#REF!</definedName>
    <definedName name="C90445L">#REF!</definedName>
    <definedName name="CA">#N/A</definedName>
    <definedName name="caa" localSheetId="3">#REF!</definedName>
    <definedName name="caa" localSheetId="4">#REF!</definedName>
    <definedName name="caa">#REF!</definedName>
    <definedName name="CABAL" localSheetId="3">#REF!</definedName>
    <definedName name="CABAL" localSheetId="4">#REF!</definedName>
    <definedName name="CABAL">#REF!</definedName>
    <definedName name="cable">#REF!</definedName>
    <definedName name="Cable__10">#REF!</definedName>
    <definedName name="Cable__12">#REF!</definedName>
    <definedName name="Cable__14">#REF!</definedName>
    <definedName name="CABLEADO_ESTRUCTURADO">#REF!</definedName>
    <definedName name="Caja_hexagonal_pvc">#REF!</definedName>
    <definedName name="CAJAC" localSheetId="3">#REF!</definedName>
    <definedName name="CAJAC" localSheetId="4">#REF!</definedName>
    <definedName name="CAJAC">#REF!</definedName>
    <definedName name="CAJAV" localSheetId="3">#REF!</definedName>
    <definedName name="CAJAV" localSheetId="4">#REF!</definedName>
    <definedName name="CAJAV">#REF!</definedName>
    <definedName name="CAJMI" localSheetId="3">#REF!</definedName>
    <definedName name="CAJMI" localSheetId="4">#REF!</definedName>
    <definedName name="CAJMI">#REF!</definedName>
    <definedName name="CAMBIO">#REF!</definedName>
    <definedName name="CANAL" localSheetId="3">#REF!</definedName>
    <definedName name="CANAL" localSheetId="4">#REF!</definedName>
    <definedName name="CANAL">#REF!</definedName>
    <definedName name="CANAL6" localSheetId="3">#REF!</definedName>
    <definedName name="CANAL6" localSheetId="4">#REF!</definedName>
    <definedName name="CANAL6">#REF!</definedName>
    <definedName name="Canala" localSheetId="3">#REF!*#REF!</definedName>
    <definedName name="Canala" localSheetId="4">#REF!*#REF!</definedName>
    <definedName name="Canala">#REF!*#REF!</definedName>
    <definedName name="cancha">#REF!</definedName>
    <definedName name="CANGU" localSheetId="3">#REF!</definedName>
    <definedName name="CANGU" localSheetId="4">#REF!</definedName>
    <definedName name="CANGU">#REF!</definedName>
    <definedName name="CANT" localSheetId="3">#REF!</definedName>
    <definedName name="CANT" localSheetId="4">#REF!</definedName>
    <definedName name="CANT">#REF!</definedName>
    <definedName name="CANT_IT_APU" localSheetId="3">IFERROR(VLOOKUP(#REF!,#REF!,7,FALSE),"")</definedName>
    <definedName name="CANT_IT_APU" localSheetId="4">IFERROR(VLOOKUP(#REF!,#REF!,7,FALSE),"")</definedName>
    <definedName name="CANT_IT_APU">IFERROR(VLOOKUP(#REF!,#REF!,7,FALSE),"")</definedName>
    <definedName name="CANT_TOT">#REF!</definedName>
    <definedName name="CANT_TOT_PPTO">IFERROR(SUMPRODUCT(#REF!,--(MOD(COLUMN(#REF!),2)=0)),0)</definedName>
    <definedName name="CANT_Z_PPTO" localSheetId="3">IF(AND(#REF!="15",#REF!="Urbanismo",#REF!&lt;&gt;""),"",IF(AND(#REF!="16",#REF!="Urbanismo",#REF!&lt;&gt;""),1,IF(AND(#REF!="14",#REF!="Urbanismo"),"",IF(AND(#REF!="18-04",#REF!="Urbanismo"),"",IFERROR(VLOOKUP(#REF!,INDIRECT("CO_"&amp;#REF!),7,FALSE),0)))))</definedName>
    <definedName name="CANT_Z_PPTO" localSheetId="4">IF(AND(#REF!="15",#REF!="Urbanismo",#REF!&lt;&gt;""),"",IF(AND(#REF!="16",#REF!="Urbanismo",#REF!&lt;&gt;""),1,IF(AND(#REF!="14",#REF!="Urbanismo"),"",IF(AND(#REF!="18-04",#REF!="Urbanismo"),"",IFERROR(VLOOKUP(#REF!,INDIRECT("CO_"&amp;#REF!),7,FALSE),0)))))</definedName>
    <definedName name="CANT_Z_PPTO">IF(AND(#REF!="15",#REF!="Urbanismo",#REF!&lt;&gt;""),"",IF(AND(#REF!="16",#REF!="Urbanismo",#REF!&lt;&gt;""),1,IF(AND(#REF!="14",#REF!="Urbanismo"),"",IF(AND(#REF!="18-04",#REF!="Urbanismo"),"",IFERROR(VLOOKUP(#REF!,INDIRECT("CO_"&amp;#REF!),7,FALSE),0)))))</definedName>
    <definedName name="Cantidad" localSheetId="3">#REF!</definedName>
    <definedName name="Cantidad" localSheetId="4">#REF!</definedName>
    <definedName name="cantidad">#REF!</definedName>
    <definedName name="CAP" localSheetId="3">#REF!</definedName>
    <definedName name="CAP" localSheetId="4">#REF!</definedName>
    <definedName name="CAP">#N/A</definedName>
    <definedName name="capilla" localSheetId="3">#REF!</definedName>
    <definedName name="capilla" localSheetId="4">#REF!</definedName>
    <definedName name="capilla">#REF!</definedName>
    <definedName name="Capital" localSheetId="3">#REF!</definedName>
    <definedName name="Capital" localSheetId="4">#REF!</definedName>
    <definedName name="Capital">#REF!</definedName>
    <definedName name="CAPTACIÓN_POZO_COMPUERTAS">#REF!</definedName>
    <definedName name="CARGAD" localSheetId="3">#REF!</definedName>
    <definedName name="CARGAD" localSheetId="4">#REF!</definedName>
    <definedName name="CARGAD">#REF!</definedName>
    <definedName name="CargasSociales" localSheetId="3">#REF!</definedName>
    <definedName name="CargasSociales" localSheetId="4">#REF!</definedName>
    <definedName name="CargasSociales">#REF!</definedName>
    <definedName name="CARGUER" localSheetId="3">#REF!</definedName>
    <definedName name="CARGUER" localSheetId="4">#REF!</definedName>
    <definedName name="CARGUER">#REF!</definedName>
    <definedName name="Carp.Aluminio">#REF!</definedName>
    <definedName name="Carp.Metalica">#REF!</definedName>
    <definedName name="CARRTA" localSheetId="3">#REF!</definedName>
    <definedName name="CARRTA" localSheetId="4">#REF!</definedName>
    <definedName name="CARRTA">#REF!</definedName>
    <definedName name="CAS">#REF!</definedName>
    <definedName name="Casa" localSheetId="3">#REF!</definedName>
    <definedName name="Casa" localSheetId="4">#REF!</definedName>
    <definedName name="Casa">#REF!</definedName>
    <definedName name="CATASTROFICO">20</definedName>
    <definedName name="Category" localSheetId="3">#REF!</definedName>
    <definedName name="Category" localSheetId="4">#REF!</definedName>
    <definedName name="Category">#REF!</definedName>
    <definedName name="CategoryArea">#REF!,#REF!,#REF!,#REF!,#REF!</definedName>
    <definedName name="CB">#N/A</definedName>
    <definedName name="Cc" localSheetId="3">#REF!</definedName>
    <definedName name="Cc" localSheetId="4">#REF!</definedName>
    <definedName name="CC">#REF!</definedName>
    <definedName name="CCC" localSheetId="3">#REF!</definedName>
    <definedName name="CCC" localSheetId="4">#REF!</definedName>
    <definedName name="CCC">#REF!</definedName>
    <definedName name="ccccc" localSheetId="5" hidden="1">{"TAB1",#N/A,TRUE,"GENERAL";"TAB2",#N/A,TRUE,"GENERAL";"TAB3",#N/A,TRUE,"GENERAL";"TAB4",#N/A,TRUE,"GENERAL";"TAB5",#N/A,TRUE,"GENERAL"}</definedName>
    <definedName name="ccccc" localSheetId="0" hidden="1">{"TAB1",#N/A,TRUE,"GENERAL";"TAB2",#N/A,TRUE,"GENERAL";"TAB3",#N/A,TRUE,"GENERAL";"TAB4",#N/A,TRUE,"GENERAL";"TAB5",#N/A,TRUE,"GENERAL"}</definedName>
    <definedName name="ccccc" localSheetId="3" hidden="1">{"TAB1",#N/A,TRUE,"GENERAL";"TAB2",#N/A,TRUE,"GENERAL";"TAB3",#N/A,TRUE,"GENERAL";"TAB4",#N/A,TRUE,"GENERAL";"TAB5",#N/A,TRUE,"GENERAL"}</definedName>
    <definedName name="ccccc" localSheetId="4" hidden="1">{"TAB1",#N/A,TRUE,"GENERAL";"TAB2",#N/A,TRUE,"GENERAL";"TAB3",#N/A,TRUE,"GENERAL";"TAB4",#N/A,TRUE,"GENERAL";"TAB5",#N/A,TRUE,"GENERAL"}</definedName>
    <definedName name="ccccc" hidden="1">{"TAB1",#N/A,TRUE,"GENERAL";"TAB2",#N/A,TRUE,"GENERAL";"TAB3",#N/A,TRUE,"GENERAL";"TAB4",#N/A,TRUE,"GENERAL";"TAB5",#N/A,TRUE,"GENERAL"}</definedName>
    <definedName name="CCCCCC">#REF!</definedName>
    <definedName name="ccto210" localSheetId="3">#REF!</definedName>
    <definedName name="ccto210" localSheetId="4">#REF!</definedName>
    <definedName name="ccto210">#REF!</definedName>
    <definedName name="cd" localSheetId="3">#REF!</definedName>
    <definedName name="cd" localSheetId="4">#REF!</definedName>
    <definedName name="CD">#REF!</definedName>
    <definedName name="CD_DIR" localSheetId="3">#REF!</definedName>
    <definedName name="CD_DIR" localSheetId="4">#REF!</definedName>
    <definedName name="CD_DIR">#REF!</definedName>
    <definedName name="CD454JH" localSheetId="3">#REF!</definedName>
    <definedName name="CD454JH" localSheetId="4">#REF!</definedName>
    <definedName name="CD454JH">#REF!</definedName>
    <definedName name="cdcdc" localSheetId="5" hidden="1">{"via1",#N/A,TRUE,"general";"via2",#N/A,TRUE,"general";"via3",#N/A,TRUE,"general"}</definedName>
    <definedName name="cdcdc" localSheetId="0" hidden="1">{"via1",#N/A,TRUE,"general";"via2",#N/A,TRUE,"general";"via3",#N/A,TRUE,"general"}</definedName>
    <definedName name="cdcdc" localSheetId="3" hidden="1">{"via1",#N/A,TRUE,"general";"via2",#N/A,TRUE,"general";"via3",#N/A,TRUE,"general"}</definedName>
    <definedName name="cdcdc" localSheetId="4" hidden="1">{"via1",#N/A,TRUE,"general";"via2",#N/A,TRUE,"general";"via3",#N/A,TRUE,"general"}</definedName>
    <definedName name="cdcdc" hidden="1">{"via1",#N/A,TRUE,"general";"via2",#N/A,TRUE,"general";"via3",#N/A,TRUE,"general"}</definedName>
    <definedName name="CDctrl" localSheetId="3">#REF!</definedName>
    <definedName name="CDctrl" localSheetId="4">#REF!</definedName>
    <definedName name="CDctrl">#REF!</definedName>
    <definedName name="CE" localSheetId="3">#REF!</definedName>
    <definedName name="CE" localSheetId="4">#REF!</definedName>
    <definedName name="CE">#REF!</definedName>
    <definedName name="ceerf" localSheetId="5" hidden="1">{"TAB1",#N/A,TRUE,"GENERAL";"TAB2",#N/A,TRUE,"GENERAL";"TAB3",#N/A,TRUE,"GENERAL";"TAB4",#N/A,TRUE,"GENERAL";"TAB5",#N/A,TRUE,"GENERAL"}</definedName>
    <definedName name="ceerf" localSheetId="0" hidden="1">{"TAB1",#N/A,TRUE,"GENERAL";"TAB2",#N/A,TRUE,"GENERAL";"TAB3",#N/A,TRUE,"GENERAL";"TAB4",#N/A,TRUE,"GENERAL";"TAB5",#N/A,TRUE,"GENERAL"}</definedName>
    <definedName name="ceerf" localSheetId="3" hidden="1">{"TAB1",#N/A,TRUE,"GENERAL";"TAB2",#N/A,TRUE,"GENERAL";"TAB3",#N/A,TRUE,"GENERAL";"TAB4",#N/A,TRUE,"GENERAL";"TAB5",#N/A,TRUE,"GENERAL"}</definedName>
    <definedName name="ceerf" localSheetId="4" hidden="1">{"TAB1",#N/A,TRUE,"GENERAL";"TAB2",#N/A,TRUE,"GENERAL";"TAB3",#N/A,TRUE,"GENERAL";"TAB4",#N/A,TRUE,"GENERAL";"TAB5",#N/A,TRUE,"GENERAL"}</definedName>
    <definedName name="ceerf" hidden="1">{"TAB1",#N/A,TRUE,"GENERAL";"TAB2",#N/A,TRUE,"GENERAL";"TAB3",#N/A,TRUE,"GENERAL";"TAB4",#N/A,TRUE,"GENERAL";"TAB5",#N/A,TRUE,"GENERAL"}</definedName>
    <definedName name="Celador">#REF!</definedName>
    <definedName name="CEMEG" localSheetId="3">#REF!</definedName>
    <definedName name="CEMEG" localSheetId="4">#REF!</definedName>
    <definedName name="CEMEG">#REF!</definedName>
    <definedName name="Cemento_Blanco">#REF!</definedName>
    <definedName name="centro" localSheetId="5" hidden="1">{#N/A,#N/A,FALSE,"GRAFICO";#N/A,#N/A,FALSE,"CAJA (2)";#N/A,#N/A,FALSE,"TERCEROS-PROMEDIO";#N/A,#N/A,FALSE,"CAJA";#N/A,#N/A,FALSE,"INGRESOS1995-2003";#N/A,#N/A,FALSE,"GASTOS1995-2003"}</definedName>
    <definedName name="centro" localSheetId="0" hidden="1">{#N/A,#N/A,FALSE,"GRAFICO";#N/A,#N/A,FALSE,"CAJA (2)";#N/A,#N/A,FALSE,"TERCEROS-PROMEDIO";#N/A,#N/A,FALSE,"CAJA";#N/A,#N/A,FALSE,"INGRESOS1995-2003";#N/A,#N/A,FALSE,"GASTOS1995-2003"}</definedName>
    <definedName name="centro" localSheetId="3" hidden="1">{#N/A,#N/A,FALSE,"GRAFICO";#N/A,#N/A,FALSE,"CAJA (2)";#N/A,#N/A,FALSE,"TERCEROS-PROMEDIO";#N/A,#N/A,FALSE,"CAJA";#N/A,#N/A,FALSE,"INGRESOS1995-2003";#N/A,#N/A,FALSE,"GASTOS1995-2003"}</definedName>
    <definedName name="centro" localSheetId="4" hidden="1">{#N/A,#N/A,FALSE,"GRAFICO";#N/A,#N/A,FALSE,"CAJA (2)";#N/A,#N/A,FALSE,"TERCEROS-PROMEDIO";#N/A,#N/A,FALSE,"CAJA";#N/A,#N/A,FALSE,"INGRESOS1995-2003";#N/A,#N/A,FALSE,"GASTOS1995-2003"}</definedName>
    <definedName name="centro" hidden="1">{#N/A,#N/A,FALSE,"GRAFICO";#N/A,#N/A,FALSE,"CAJA (2)";#N/A,#N/A,FALSE,"TERCEROS-PROMEDIO";#N/A,#N/A,FALSE,"CAJA";#N/A,#N/A,FALSE,"INGRESOS1995-2003";#N/A,#N/A,FALSE,"GASTOS1995-2003"}</definedName>
    <definedName name="Cerrajeria">#REF!</definedName>
    <definedName name="CF" localSheetId="3">#REF!</definedName>
    <definedName name="CF" localSheetId="4">#REF!</definedName>
    <definedName name="CF">#REF!</definedName>
    <definedName name="CG" localSheetId="3">#REF!</definedName>
    <definedName name="CG" localSheetId="4">#REF!</definedName>
    <definedName name="CG">#REF!</definedName>
    <definedName name="CH" localSheetId="3">#REF!</definedName>
    <definedName name="CH" localSheetId="4">#REF!</definedName>
    <definedName name="CH">#REF!</definedName>
    <definedName name="CHAPA" localSheetId="3">#REF!</definedName>
    <definedName name="CHAPA" localSheetId="4">#REF!</definedName>
    <definedName name="CHAPA">#REF!</definedName>
    <definedName name="CHAZO_PUNTILLA_ANCLAJES">#REF!</definedName>
    <definedName name="CI" localSheetId="3">#REF!</definedName>
    <definedName name="CI" localSheetId="4">#REF!</definedName>
    <definedName name="CI">#REF!</definedName>
    <definedName name="Cierrapuerta_hidraulico_ajustable_hasta_80_kilos">#REF!</definedName>
    <definedName name="CINTA_MALLA_ADHESIVA_X_90M">#REF!</definedName>
    <definedName name="CIP" localSheetId="3">#REF!</definedName>
    <definedName name="CIP" localSheetId="4">#REF!</definedName>
    <definedName name="CIP">#REF!</definedName>
    <definedName name="Ciudades">#REF!</definedName>
    <definedName name="CJ">#N/A</definedName>
    <definedName name="CK" localSheetId="3">#REF!</definedName>
    <definedName name="CK" localSheetId="4">#REF!</definedName>
    <definedName name="CK">#REF!</definedName>
    <definedName name="CL">#N/A</definedName>
    <definedName name="clav" localSheetId="3">#REF!</definedName>
    <definedName name="clav" localSheetId="4">#REF!</definedName>
    <definedName name="clav">#REF!</definedName>
    <definedName name="CLAVO" localSheetId="3">#REF!</definedName>
    <definedName name="CLAVO" localSheetId="4">#REF!</definedName>
    <definedName name="CLAVO">#REF!</definedName>
    <definedName name="clcl" localSheetId="3">#REF!</definedName>
    <definedName name="clcl" localSheetId="4">#REF!</definedName>
    <definedName name="clcl">#REF!</definedName>
    <definedName name="CM">#N/A</definedName>
    <definedName name="CMMO" localSheetId="3">#REF!</definedName>
    <definedName name="CMMO" localSheetId="4">#REF!</definedName>
    <definedName name="CMMO">#REF!</definedName>
    <definedName name="CMMOA" localSheetId="3">#REF!</definedName>
    <definedName name="CMMOA" localSheetId="4">#REF!</definedName>
    <definedName name="CMMOA">#REF!</definedName>
    <definedName name="CN">#N/A</definedName>
    <definedName name="CO">#N/A</definedName>
    <definedName name="CO22JH" localSheetId="3">#REF!</definedName>
    <definedName name="CO22JH" localSheetId="4">#REF!</definedName>
    <definedName name="CO22JH">#REF!</definedName>
    <definedName name="CO23JH" localSheetId="3">#REF!</definedName>
    <definedName name="CO23JH" localSheetId="4">#REF!</definedName>
    <definedName name="CO23JH">#REF!</definedName>
    <definedName name="CO456JH" localSheetId="3">#REF!</definedName>
    <definedName name="CO456JH" localSheetId="4">#REF!</definedName>
    <definedName name="CO456JH">#REF!</definedName>
    <definedName name="CO458JH" localSheetId="3">#REF!</definedName>
    <definedName name="CO458JH" localSheetId="4">#REF!</definedName>
    <definedName name="CO458JH">#REF!</definedName>
    <definedName name="CO45S2" localSheetId="3">#REF!</definedName>
    <definedName name="CO45S2" localSheetId="4">#REF!</definedName>
    <definedName name="CO45S2">#REF!</definedName>
    <definedName name="CO45S3" localSheetId="3">#REF!</definedName>
    <definedName name="CO45S3" localSheetId="4">#REF!</definedName>
    <definedName name="CO45S3">#REF!</definedName>
    <definedName name="CO45S4" localSheetId="3">#REF!</definedName>
    <definedName name="CO45S4" localSheetId="4">#REF!</definedName>
    <definedName name="CO45S4">#REF!</definedName>
    <definedName name="CO45S6" localSheetId="3">#REF!</definedName>
    <definedName name="CO45S6" localSheetId="4">#REF!</definedName>
    <definedName name="CO45S6">#REF!</definedName>
    <definedName name="CO902JH" localSheetId="3">#REF!</definedName>
    <definedName name="CO902JH" localSheetId="4">#REF!</definedName>
    <definedName name="CO902JH">#REF!</definedName>
    <definedName name="CO903JH" localSheetId="3">#REF!</definedName>
    <definedName name="CO903JH" localSheetId="4">#REF!</definedName>
    <definedName name="CO903JH">#REF!</definedName>
    <definedName name="CO904JH" localSheetId="3">#REF!</definedName>
    <definedName name="CO904JH" localSheetId="4">#REF!</definedName>
    <definedName name="CO904JH">#REF!</definedName>
    <definedName name="CO906JH" localSheetId="3">#REF!</definedName>
    <definedName name="CO906JH" localSheetId="4">#REF!</definedName>
    <definedName name="CO906JH">#REF!</definedName>
    <definedName name="CO908JH" localSheetId="3">#REF!</definedName>
    <definedName name="CO908JH" localSheetId="4">#REF!</definedName>
    <definedName name="CO908JH">#REF!</definedName>
    <definedName name="CO90P4" localSheetId="3">#REF!</definedName>
    <definedName name="CO90P4" localSheetId="4">#REF!</definedName>
    <definedName name="CO90P4">#REF!</definedName>
    <definedName name="CO90S2" localSheetId="3">#REF!</definedName>
    <definedName name="CO90S2" localSheetId="4">#REF!</definedName>
    <definedName name="CO90S2">#REF!</definedName>
    <definedName name="CO90S3" localSheetId="3">#REF!</definedName>
    <definedName name="CO90S3" localSheetId="4">#REF!</definedName>
    <definedName name="CO90S3">#REF!</definedName>
    <definedName name="CO90S4" localSheetId="3">#REF!</definedName>
    <definedName name="CO90S4" localSheetId="4">#REF!</definedName>
    <definedName name="CO90S4">#REF!</definedName>
    <definedName name="CO90S6" localSheetId="3">#REF!</definedName>
    <definedName name="CO90S6" localSheetId="4">#REF!</definedName>
    <definedName name="CO90S6">#REF!</definedName>
    <definedName name="CO910JH" localSheetId="3">#REF!</definedName>
    <definedName name="CO910JH" localSheetId="4">#REF!</definedName>
    <definedName name="CO910JH">#REF!</definedName>
    <definedName name="cod" localSheetId="3">#REF!</definedName>
    <definedName name="cod" localSheetId="4">#REF!</definedName>
    <definedName name="Cod">#N/A</definedName>
    <definedName name="cod_programa">#REF!</definedName>
    <definedName name="cod_proyecto">#REF!</definedName>
    <definedName name="CODOS" localSheetId="3">#REF!</definedName>
    <definedName name="CODOS" localSheetId="4">#REF!</definedName>
    <definedName name="CODOS">#REF!</definedName>
    <definedName name="codos2">#REF!</definedName>
    <definedName name="COL_B">IF(LEFT(#REF!,5)=#REF!,"",(LEFT(#REF!,5)))</definedName>
    <definedName name="COL_C" localSheetId="5">IF(LG=2,"",LEFT(#REF!,2))</definedName>
    <definedName name="COL_C" localSheetId="0">IF(LG=2,"",LEFT(#REF!,2))</definedName>
    <definedName name="COL_C" localSheetId="3">IF(INSUMOS_MAQ!LG=2,"",LEFT(#REF!,2))</definedName>
    <definedName name="COL_C" localSheetId="4">IF(INSUMOS_TRANSP!LG=2,"",LEFT(#REF!,2))</definedName>
    <definedName name="COL_C">IF(LG=2,"",LEFT(#REF!,2))</definedName>
    <definedName name="COL_L" localSheetId="3">IF(#REF!="",SUMIF(#REF!,#REF!,#REF!)/2,"")</definedName>
    <definedName name="COL_L" localSheetId="4">IF(#REF!="",SUMIF(#REF!,#REF!,#REF!)/2,"")</definedName>
    <definedName name="COL_L">IF(#REF!="",SUMIF(#REF!,#REF!,#REF!)/2,"")</definedName>
    <definedName name="COL_M_PPTO" localSheetId="5">IFERROR(IF(LG=2,"",IF(LG=5,SUMIF(#REF!,#REF!,#REF!),#REF!*#REF!)),"")</definedName>
    <definedName name="COL_M_PPTO" localSheetId="0">IFERROR(IF(LG=2,"",IF(LG=5,SUMIF(#REF!,#REF!,#REF!),#REF!*#REF!)),"")</definedName>
    <definedName name="COL_M_PPTO" localSheetId="3">IFERROR(IF(INSUMOS_MAQ!LG=2,"",IF(INSUMOS_MAQ!LG=5,SUMIF(#REF!,#REF!,#REF!),#REF!*#REF!)),"")</definedName>
    <definedName name="COL_M_PPTO" localSheetId="4">IFERROR(IF(INSUMOS_TRANSP!LG=2,"",IF(INSUMOS_TRANSP!LG=5,SUMIF(#REF!,#REF!,#REF!),#REF!*#REF!)),"")</definedName>
    <definedName name="COL_M_PPTO">IFERROR(IF(LG=2,"",IF(LG=5,SUMIF(#REF!,#REF!,#REF!),#REF!*#REF!)),"")</definedName>
    <definedName name="COL_MO_APU" localSheetId="3">IFERROR(IF(#REF!="","",IF(VLOOKUP(#REF!,#REF!,9,FALSE)="",LEFT(#REF!,1),VLOOKUP(#REF!,#REF!,9,FALSE))),"")</definedName>
    <definedName name="COL_MO_APU" localSheetId="4">IFERROR(IF(#REF!="","",IF(VLOOKUP(#REF!,#REF!,9,FALSE)="",LEFT(#REF!,1),VLOOKUP(#REF!,#REF!,9,FALSE))),"")</definedName>
    <definedName name="COL_MO_APU">IFERROR(IF(#REF!="","",IF(VLOOKUP(#REF!,#REF!,9,FALSE)="",LEFT(#REF!,1),VLOOKUP(#REF!,#REF!,9,FALSE))),"")</definedName>
    <definedName name="COL_N_APU" localSheetId="5">IFERROR(IF(ISERROR(SEARCH("-",#REF!)),#REF!*(1+#REF!)*VLOOKUP(#REF!,#REF!,COLUMN(CANT_TOT)-COLUMN(ITEMS)+1,FALSE),""),"")</definedName>
    <definedName name="COL_N_APU" localSheetId="0">IFERROR(IF(ISERROR(SEARCH("-",#REF!)),#REF!*(1+#REF!)*VLOOKUP(#REF!,#REF!,COLUMN(CANT_TOT)-COLUMN(ITEMS)+1,FALSE),""),"")</definedName>
    <definedName name="COL_N_APU" localSheetId="3">IFERROR(IF(ISERROR(SEARCH("-",#REF!)),#REF!*(1+#REF!)*VLOOKUP(#REF!,#REF!,COLUMN([0]!CANT_TOT)-COLUMN([0]!ITEMS)+1,FALSE),""),"")</definedName>
    <definedName name="COL_N_APU" localSheetId="4">IFERROR(IF(ISERROR(SEARCH("-",#REF!)),#REF!*(1+#REF!)*VLOOKUP(#REF!,#REF!,COLUMN([0]!CANT_TOT)-COLUMN([0]!ITEMS)+1,FALSE),""),"")</definedName>
    <definedName name="COL_N_APU">IFERROR(IF(ISERROR(SEARCH("-",#REF!)),#REF!*(1+#REF!)*VLOOKUP(#REF!,#REF!,COLUMN(CANT_TOT)-COLUMN(ITEMS)+1,FALSE),""),"")</definedName>
    <definedName name="COL_O_PPTO" localSheetId="5">IF(LG=2,#REF!/CD_DIR,"")</definedName>
    <definedName name="COL_O_PPTO" localSheetId="0">IF(LG=2,#REF!/CD_DIR,"")</definedName>
    <definedName name="COL_O_PPTO" localSheetId="3">IF(INSUMOS_MAQ!LG=2,#REF!/INSUMOS_MAQ!CD_DIR,"")</definedName>
    <definedName name="COL_O_PPTO" localSheetId="4">IF(INSUMOS_TRANSP!LG=2,#REF!/INSUMOS_TRANSP!CD_DIR,"")</definedName>
    <definedName name="COL_O_PPTO">IF(LG=2,#REF!/CD_DIR,"")</definedName>
    <definedName name="ColTap" localSheetId="3">#REF!</definedName>
    <definedName name="ColTap" localSheetId="4">#REF!</definedName>
    <definedName name="ColTap">#REF!</definedName>
    <definedName name="Combo_Sanitario_manantial_corona">#REF!</definedName>
    <definedName name="Combustible">#REF!</definedName>
    <definedName name="COMN1" localSheetId="3">#REF!</definedName>
    <definedName name="COMN1" localSheetId="4">#REF!</definedName>
    <definedName name="COMN1">#REF!</definedName>
    <definedName name="COMPR" localSheetId="3">#REF!</definedName>
    <definedName name="COMPR" localSheetId="4">#REF!</definedName>
    <definedName name="COMPR">#REF!</definedName>
    <definedName name="CON">#REF!</definedName>
    <definedName name="CON_HTA_APU" localSheetId="3">SUMIFS(#REF!,#REF!,#REF!,#REF!,"2")</definedName>
    <definedName name="CON_HTA_APU" localSheetId="4">SUMIFS(#REF!,#REF!,#REF!,#REF!,"2")</definedName>
    <definedName name="CON_HTA_APU">SUMIFS(#REF!,#REF!,#REF!,#REF!,"2")</definedName>
    <definedName name="Conc">#REF!</definedName>
    <definedName name="Conc.2000">#REF!</definedName>
    <definedName name="Conc.2500">#REF!</definedName>
    <definedName name="Conc.3000">#REF!</definedName>
    <definedName name="Concreto1_m" localSheetId="3">#REF!</definedName>
    <definedName name="Concreto1_m" localSheetId="4">#REF!</definedName>
    <definedName name="Concreto1_m">#REF!</definedName>
    <definedName name="Concreto2_m" localSheetId="3">#REF!</definedName>
    <definedName name="Concreto2_m" localSheetId="4">#REF!</definedName>
    <definedName name="Concreto2_m">#REF!</definedName>
    <definedName name="Concreto3_m" localSheetId="3">#REF!</definedName>
    <definedName name="Concreto3_m" localSheetId="4">#REF!</definedName>
    <definedName name="Concreto3_m">#REF!</definedName>
    <definedName name="Concreto4_m">#REF!</definedName>
    <definedName name="Concreto5_m">#REF!</definedName>
    <definedName name="Concretos">#REF!</definedName>
    <definedName name="CONM1" localSheetId="3">#REF!</definedName>
    <definedName name="CONM1" localSheetId="4">#REF!</definedName>
    <definedName name="CONM1">#REF!</definedName>
    <definedName name="CONM2" localSheetId="3">#REF!</definedName>
    <definedName name="CONM2" localSheetId="4">#REF!</definedName>
    <definedName name="CONM2">#REF!</definedName>
    <definedName name="CONMI" localSheetId="3">#REF!</definedName>
    <definedName name="CONMI" localSheetId="4">#REF!</definedName>
    <definedName name="CONMI">#REF!</definedName>
    <definedName name="CONMX" localSheetId="3">#REF!</definedName>
    <definedName name="CONMX" localSheetId="4">#REF!</definedName>
    <definedName name="CONMX">#REF!</definedName>
    <definedName name="Contr._2" localSheetId="3">#REF!</definedName>
    <definedName name="Contr._2" localSheetId="4">#REF!</definedName>
    <definedName name="Contr._2">#REF!</definedName>
    <definedName name="Contr._3" localSheetId="3">#REF!</definedName>
    <definedName name="Contr._3" localSheetId="4">#REF!</definedName>
    <definedName name="Contr._3">#REF!</definedName>
    <definedName name="Contr._4">#REF!</definedName>
    <definedName name="Contr._5">#REF!</definedName>
    <definedName name="Contr._6">#REF!</definedName>
    <definedName name="Contr._7">#REF!</definedName>
    <definedName name="Contr._8">#REF!</definedName>
    <definedName name="Contr._9">#REF!</definedName>
    <definedName name="conversion">#REF!</definedName>
    <definedName name="COPIA" localSheetId="3">INSUMOS_MAQ!ERR</definedName>
    <definedName name="COPIA" localSheetId="4">INSUMOS_TRANSP!ERR</definedName>
    <definedName name="copia">#REF!</definedName>
    <definedName name="copia1" localSheetId="3">#REF!</definedName>
    <definedName name="copia1" localSheetId="4">#REF!</definedName>
    <definedName name="copia1">#REF!</definedName>
    <definedName name="copiao4" localSheetId="3">INSUMOS_MAQ!ERR</definedName>
    <definedName name="copiao4" localSheetId="4">INSUMOS_TRANSP!ERR</definedName>
    <definedName name="copiao4">#N/A</definedName>
    <definedName name="corri" localSheetId="3">INSUMOS_MAQ!ERR</definedName>
    <definedName name="corri" localSheetId="4">INSUMOS_TRANSP!ERR</definedName>
    <definedName name="corri">#N/A</definedName>
    <definedName name="CORTA" localSheetId="3">#REF!</definedName>
    <definedName name="CORTA" localSheetId="4">#REF!</definedName>
    <definedName name="CORTA">#REF!</definedName>
    <definedName name="CORTACT" localSheetId="3">#REF!</definedName>
    <definedName name="CORTACT" localSheetId="4">#REF!</definedName>
    <definedName name="CORTACT">#REF!</definedName>
    <definedName name="CORTASOLES">#REF!</definedName>
    <definedName name="COSTO_DIRECTO" localSheetId="3">#REF!</definedName>
    <definedName name="COSTO_DIRECTO" localSheetId="4">#REF!</definedName>
    <definedName name="COSTO_DIRECTO">#REF!</definedName>
    <definedName name="COSTODIRECTO">#REF!</definedName>
    <definedName name="COSTOS">#REF!</definedName>
    <definedName name="COSTOSTOTALESCORRECTIVOSmaq">#REF!</definedName>
    <definedName name="cota" localSheetId="3">#REF!</definedName>
    <definedName name="cota" localSheetId="4">#REF!</definedName>
    <definedName name="cota">#REF!</definedName>
    <definedName name="COTAS" localSheetId="3">#REF!</definedName>
    <definedName name="COTAS" localSheetId="4">#REF!</definedName>
    <definedName name="COTAS">#REF!</definedName>
    <definedName name="COYLL" localSheetId="3">#REF!</definedName>
    <definedName name="COYLL" localSheetId="4">#REF!</definedName>
    <definedName name="COYLL">#REF!</definedName>
    <definedName name="CP">#N/A</definedName>
    <definedName name="CP1045PN10" localSheetId="3">#REF!</definedName>
    <definedName name="CP1045PN10" localSheetId="4">#REF!</definedName>
    <definedName name="CP1045PN10">#REF!</definedName>
    <definedName name="CP1090PN10" localSheetId="3">#REF!</definedName>
    <definedName name="CP1090PN10" localSheetId="4">#REF!</definedName>
    <definedName name="CP1090PN10">#REF!</definedName>
    <definedName name="CP1245PN10">#REF!</definedName>
    <definedName name="CP452L" localSheetId="3">#REF!</definedName>
    <definedName name="CP452L" localSheetId="4">#REF!</definedName>
    <definedName name="CP452L">#REF!</definedName>
    <definedName name="CP453L" localSheetId="3">#REF!</definedName>
    <definedName name="CP453L" localSheetId="4">#REF!</definedName>
    <definedName name="CP453L">#REF!</definedName>
    <definedName name="CP454L" localSheetId="3">#REF!</definedName>
    <definedName name="CP454L" localSheetId="4">#REF!</definedName>
    <definedName name="CP454L">#REF!</definedName>
    <definedName name="CP902L" localSheetId="3">#REF!</definedName>
    <definedName name="CP902L" localSheetId="4">#REF!</definedName>
    <definedName name="CP902L">#REF!</definedName>
    <definedName name="CP903L" localSheetId="3">#REF!</definedName>
    <definedName name="CP903L" localSheetId="4">#REF!</definedName>
    <definedName name="CP903L">#REF!</definedName>
    <definedName name="CP904L" localSheetId="3">#REF!</definedName>
    <definedName name="CP904L" localSheetId="4">#REF!</definedName>
    <definedName name="CP904L">#REF!</definedName>
    <definedName name="CQ">#N/A</definedName>
    <definedName name="CR">#N/A</definedName>
    <definedName name="CR22JH" localSheetId="3">#REF!</definedName>
    <definedName name="CR22JH" localSheetId="4">#REF!</definedName>
    <definedName name="CR22JH">#REF!</definedName>
    <definedName name="CR42JH" localSheetId="3">#REF!</definedName>
    <definedName name="CR42JH" localSheetId="4">#REF!</definedName>
    <definedName name="CR42JH">#REF!</definedName>
    <definedName name="CR44JH" localSheetId="3">#REF!</definedName>
    <definedName name="CR44JH" localSheetId="4">#REF!</definedName>
    <definedName name="CR44JH">#REF!</definedName>
    <definedName name="CR66JH">#REF!</definedName>
    <definedName name="CRAS">#REF!</definedName>
    <definedName name="creditos">#REF!</definedName>
    <definedName name="_xlnm.Criteria" localSheetId="5" hidden="1">{#N/A,#N/A,FALSE,"GRAFICO";#N/A,#N/A,FALSE,"CAJA (2)";#N/A,#N/A,FALSE,"TERCEROS-PROMEDIO";#N/A,#N/A,FALSE,"CAJA";#N/A,#N/A,FALSE,"INGRESOS1995-2003";#N/A,#N/A,FALSE,"GASTOS1995-2003"}</definedName>
    <definedName name="_xlnm.Criteria" localSheetId="0" hidden="1">{#N/A,#N/A,FALSE,"GRAFICO";#N/A,#N/A,FALSE,"CAJA (2)";#N/A,#N/A,FALSE,"TERCEROS-PROMEDIO";#N/A,#N/A,FALSE,"CAJA";#N/A,#N/A,FALSE,"INGRESOS1995-2003";#N/A,#N/A,FALSE,"GASTOS1995-2003"}</definedName>
    <definedName name="_xlnm.Criteria" localSheetId="3">#REF!</definedName>
    <definedName name="_xlnm.Criteria" localSheetId="4">#REF!</definedName>
    <definedName name="_xlnm.Criteria" hidden="1">{#N/A,#N/A,FALSE,"GRAFICO";#N/A,#N/A,FALSE,"CAJA (2)";#N/A,#N/A,FALSE,"TERCEROS-PROMEDIO";#N/A,#N/A,FALSE,"CAJA";#N/A,#N/A,FALSE,"INGRESOS1995-2003";#N/A,#N/A,FALSE,"GASTOS1995-2003"}</definedName>
    <definedName name="Criterios_IM">#REF!</definedName>
    <definedName name="CROMAS">#REF!</definedName>
    <definedName name="CROMAS1">#REF!</definedName>
    <definedName name="crt" localSheetId="5" hidden="1">{#N/A,#N/A,FALSE,"GRAFICO";#N/A,#N/A,FALSE,"CAJA (2)";#N/A,#N/A,FALSE,"TERCEROS-PROMEDIO";#N/A,#N/A,FALSE,"CAJA";#N/A,#N/A,FALSE,"INGRESOS1995-2003";#N/A,#N/A,FALSE,"GASTOS1995-2003"}</definedName>
    <definedName name="crt" localSheetId="0" hidden="1">{#N/A,#N/A,FALSE,"GRAFICO";#N/A,#N/A,FALSE,"CAJA (2)";#N/A,#N/A,FALSE,"TERCEROS-PROMEDIO";#N/A,#N/A,FALSE,"CAJA";#N/A,#N/A,FALSE,"INGRESOS1995-2003";#N/A,#N/A,FALSE,"GASTOS1995-2003"}</definedName>
    <definedName name="crt" localSheetId="3" hidden="1">{#N/A,#N/A,FALSE,"GRAFICO";#N/A,#N/A,FALSE,"CAJA (2)";#N/A,#N/A,FALSE,"TERCEROS-PROMEDIO";#N/A,#N/A,FALSE,"CAJA";#N/A,#N/A,FALSE,"INGRESOS1995-2003";#N/A,#N/A,FALSE,"GASTOS1995-2003"}</definedName>
    <definedName name="crt" localSheetId="4" hidden="1">{#N/A,#N/A,FALSE,"GRAFICO";#N/A,#N/A,FALSE,"CAJA (2)";#N/A,#N/A,FALSE,"TERCEROS-PROMEDIO";#N/A,#N/A,FALSE,"CAJA";#N/A,#N/A,FALSE,"INGRESOS1995-2003";#N/A,#N/A,FALSE,"GASTOS1995-2003"}</definedName>
    <definedName name="crt" hidden="1">{#N/A,#N/A,FALSE,"GRAFICO";#N/A,#N/A,FALSE,"CAJA (2)";#N/A,#N/A,FALSE,"TERCEROS-PROMEDIO";#N/A,#N/A,FALSE,"CAJA";#N/A,#N/A,FALSE,"INGRESOS1995-2003";#N/A,#N/A,FALSE,"GASTOS1995-2003"}</definedName>
    <definedName name="CS">#N/A</definedName>
    <definedName name="CSIKA" localSheetId="3">#REF!</definedName>
    <definedName name="CSIKA" localSheetId="4">#REF!</definedName>
    <definedName name="CSIKA">#REF!</definedName>
    <definedName name="CT">#N/A</definedName>
    <definedName name="CT070KG" localSheetId="3">#REF!</definedName>
    <definedName name="CT070KG" localSheetId="4">#REF!</definedName>
    <definedName name="CT070KG">#REF!</definedName>
    <definedName name="CT080KG" localSheetId="3">#REF!</definedName>
    <definedName name="CT080KG" localSheetId="4">#REF!</definedName>
    <definedName name="CT080KG">#REF!</definedName>
    <definedName name="CT110K" localSheetId="3">#REF!</definedName>
    <definedName name="CT110K" localSheetId="4">#REF!</definedName>
    <definedName name="CT110K">#REF!</definedName>
    <definedName name="CT110KG">#REF!</definedName>
    <definedName name="CT140K">#REF!</definedName>
    <definedName name="CT140KG" localSheetId="3">#REF!</definedName>
    <definedName name="CT140KG" localSheetId="4">#REF!</definedName>
    <definedName name="CT140KG">#REF!</definedName>
    <definedName name="CT170KG" localSheetId="3">#REF!</definedName>
    <definedName name="CT170KG" localSheetId="4">#REF!</definedName>
    <definedName name="CT170KG">#REF!</definedName>
    <definedName name="CT180K" localSheetId="3">#REF!</definedName>
    <definedName name="CT180K" localSheetId="4">#REF!</definedName>
    <definedName name="CT180K">#REF!</definedName>
    <definedName name="CT180KG" localSheetId="3">#REF!</definedName>
    <definedName name="CT180KG" localSheetId="4">#REF!</definedName>
    <definedName name="CT180KG">#REF!</definedName>
    <definedName name="CT210K" localSheetId="3">#REF!</definedName>
    <definedName name="CT210K" localSheetId="4">#REF!</definedName>
    <definedName name="CT210K">#REF!</definedName>
    <definedName name="CT210KG" localSheetId="3">#REF!</definedName>
    <definedName name="CT210KG" localSheetId="4">#REF!</definedName>
    <definedName name="CT210KG">#REF!</definedName>
    <definedName name="CT245K" localSheetId="3">#REF!</definedName>
    <definedName name="CT245K" localSheetId="4">#REF!</definedName>
    <definedName name="CT245K">#REF!</definedName>
    <definedName name="CT245KG" localSheetId="3">#REF!</definedName>
    <definedName name="CT245KG" localSheetId="4">#REF!</definedName>
    <definedName name="CT245KG">#REF!</definedName>
    <definedName name="CT280KG" localSheetId="3">#REF!</definedName>
    <definedName name="CT280KG" localSheetId="4">#REF!</definedName>
    <definedName name="CT280KG">#REF!</definedName>
    <definedName name="CTA" localSheetId="3">#REF!</definedName>
    <definedName name="CTA" localSheetId="4">#REF!</definedName>
    <definedName name="CTA">#REF!</definedName>
    <definedName name="CTC140KG">#REF!</definedName>
    <definedName name="CU">#N/A</definedName>
    <definedName name="Cuadrillas">#REF!</definedName>
    <definedName name="CUAL" localSheetId="3">INSUMOS_MAQ!ERR</definedName>
    <definedName name="CUAL" localSheetId="4">INSUMOS_TRANSP!ERR</definedName>
    <definedName name="CUAL">#N/A</definedName>
    <definedName name="Cubierta">#REF!</definedName>
    <definedName name="CUBS" localSheetId="3">#REF!</definedName>
    <definedName name="CUBS" localSheetId="4">#REF!</definedName>
    <definedName name="CUBS">#REF!</definedName>
    <definedName name="cUCA" localSheetId="3">#REF!</definedName>
    <definedName name="cUCA" localSheetId="4">#REF!</definedName>
    <definedName name="cUCA">#N/A</definedName>
    <definedName name="CUNET" localSheetId="5" hidden="1">{"via1",#N/A,TRUE,"general";"via2",#N/A,TRUE,"general";"via3",#N/A,TRUE,"general"}</definedName>
    <definedName name="CUNET" localSheetId="0" hidden="1">{"via1",#N/A,TRUE,"general";"via2",#N/A,TRUE,"general";"via3",#N/A,TRUE,"general"}</definedName>
    <definedName name="CUNET" localSheetId="3" hidden="1">{"via1",#N/A,TRUE,"general";"via2",#N/A,TRUE,"general";"via3",#N/A,TRUE,"general"}</definedName>
    <definedName name="CUNET" localSheetId="4" hidden="1">{"via1",#N/A,TRUE,"general";"via2",#N/A,TRUE,"general";"via3",#N/A,TRUE,"general"}</definedName>
    <definedName name="CUNET" hidden="1">{"via1",#N/A,TRUE,"general";"via2",#N/A,TRUE,"general";"via3",#N/A,TRUE,"general"}</definedName>
    <definedName name="curva" localSheetId="3">#REF!</definedName>
    <definedName name="curva" localSheetId="4">#REF!</definedName>
    <definedName name="curva">#REF!</definedName>
    <definedName name="Curva_conduit_pvc_1_2">#REF!</definedName>
    <definedName name="cv" localSheetId="3">#REF!</definedName>
    <definedName name="cv" localSheetId="4">#REF!</definedName>
    <definedName name="CV">#REF!</definedName>
    <definedName name="CVa" localSheetId="3">#REF!</definedName>
    <definedName name="CVa" localSheetId="4">#REF!</definedName>
    <definedName name="CVa">#REF!</definedName>
    <definedName name="cvfvd" localSheetId="5" hidden="1">{"via1",#N/A,TRUE,"general";"via2",#N/A,TRUE,"general";"via3",#N/A,TRUE,"general"}</definedName>
    <definedName name="cvfvd" localSheetId="0" hidden="1">{"via1",#N/A,TRUE,"general";"via2",#N/A,TRUE,"general";"via3",#N/A,TRUE,"general"}</definedName>
    <definedName name="cvfvd" localSheetId="3" hidden="1">{"via1",#N/A,TRUE,"general";"via2",#N/A,TRUE,"general";"via3",#N/A,TRUE,"general"}</definedName>
    <definedName name="cvfvd" localSheetId="4" hidden="1">{"via1",#N/A,TRUE,"general";"via2",#N/A,TRUE,"general";"via3",#N/A,TRUE,"general"}</definedName>
    <definedName name="cvfvd" hidden="1">{"via1",#N/A,TRUE,"general";"via2",#N/A,TRUE,"general";"via3",#N/A,TRUE,"general"}</definedName>
    <definedName name="cvn" localSheetId="5" hidden="1">{"TAB1",#N/A,TRUE,"GENERAL";"TAB2",#N/A,TRUE,"GENERAL";"TAB3",#N/A,TRUE,"GENERAL";"TAB4",#N/A,TRUE,"GENERAL";"TAB5",#N/A,TRUE,"GENERAL"}</definedName>
    <definedName name="cvn" localSheetId="0" hidden="1">{"TAB1",#N/A,TRUE,"GENERAL";"TAB2",#N/A,TRUE,"GENERAL";"TAB3",#N/A,TRUE,"GENERAL";"TAB4",#N/A,TRUE,"GENERAL";"TAB5",#N/A,TRUE,"GENERAL"}</definedName>
    <definedName name="cvn" localSheetId="3" hidden="1">{"TAB1",#N/A,TRUE,"GENERAL";"TAB2",#N/A,TRUE,"GENERAL";"TAB3",#N/A,TRUE,"GENERAL";"TAB4",#N/A,TRUE,"GENERAL";"TAB5",#N/A,TRUE,"GENERAL"}</definedName>
    <definedName name="cvn" localSheetId="4" hidden="1">{"TAB1",#N/A,TRUE,"GENERAL";"TAB2",#N/A,TRUE,"GENERAL";"TAB3",#N/A,TRUE,"GENERAL";"TAB4",#N/A,TRUE,"GENERAL";"TAB5",#N/A,TRUE,"GENERAL"}</definedName>
    <definedName name="cvn" hidden="1">{"TAB1",#N/A,TRUE,"GENERAL";"TAB2",#N/A,TRUE,"GENERAL";"TAB3",#N/A,TRUE,"GENERAL";"TAB4",#N/A,TRUE,"GENERAL";"TAB5",#N/A,TRUE,"GENERAL"}</definedName>
    <definedName name="CVXC" localSheetId="5" hidden="1">{"via1",#N/A,TRUE,"general";"via2",#N/A,TRUE,"general";"via3",#N/A,TRUE,"general"}</definedName>
    <definedName name="CVXC" localSheetId="0" hidden="1">{"via1",#N/A,TRUE,"general";"via2",#N/A,TRUE,"general";"via3",#N/A,TRUE,"general"}</definedName>
    <definedName name="CVXC" localSheetId="3" hidden="1">{"via1",#N/A,TRUE,"general";"via2",#N/A,TRUE,"general";"via3",#N/A,TRUE,"general"}</definedName>
    <definedName name="CVXC" localSheetId="4" hidden="1">{"via1",#N/A,TRUE,"general";"via2",#N/A,TRUE,"general";"via3",#N/A,TRUE,"general"}</definedName>
    <definedName name="CVXC" hidden="1">{"via1",#N/A,TRUE,"general";"via2",#N/A,TRUE,"general";"via3",#N/A,TRUE,"general"}</definedName>
    <definedName name="CW">#REF!</definedName>
    <definedName name="Cwvu.ComparEneMar9697." localSheetId="3" hidden="1">#REF!,#REF!,#REF!,#REF!,#REF!,#REF!</definedName>
    <definedName name="Cwvu.ComparEneMar9697." localSheetId="4" hidden="1">#REF!,#REF!,#REF!,#REF!,#REF!,#REF!</definedName>
    <definedName name="Cwvu.ComparEneMar9697." hidden="1">#REF!,#REF!,#REF!,#REF!,#REF!,#REF!</definedName>
    <definedName name="Cwvu.EneFeb." hidden="1">#REF!,#REF!</definedName>
    <definedName name="Cwvu.EneMar." hidden="1">#REF!,#REF!,#REF!,#REF!</definedName>
    <definedName name="Cwvu.Formato._.Corto." localSheetId="3" hidden="1">#REF!,#REF!,#REF!,#REF!,#REF!,#REF!,#REF!,#REF!,#REF!,#REF!,#REF!,#REF!</definedName>
    <definedName name="Cwvu.Formato._.Corto." localSheetId="4" hidden="1">#REF!,#REF!,#REF!,#REF!,#REF!,#REF!,#REF!,#REF!,#REF!,#REF!,#REF!,#REF!</definedName>
    <definedName name="Cwvu.Formato._.Corto." hidden="1">#REF!,#REF!,#REF!,#REF!,#REF!,#REF!,#REF!,#REF!,#REF!,#REF!,#REF!,#REF!</definedName>
    <definedName name="Cwvu.Formato._.Total." hidden="1">#REF!,#REF!,#REF!</definedName>
    <definedName name="CX">#REF!</definedName>
    <definedName name="CY">#REF!</definedName>
    <definedName name="CYLL2" localSheetId="3">#REF!</definedName>
    <definedName name="CYLL2" localSheetId="4">#REF!</definedName>
    <definedName name="CYLL2">#REF!</definedName>
    <definedName name="CYLL3" localSheetId="3">#REF!</definedName>
    <definedName name="CYLL3" localSheetId="4">#REF!</definedName>
    <definedName name="CYLL3">#REF!</definedName>
    <definedName name="CYLL4" localSheetId="3">#REF!</definedName>
    <definedName name="CYLL4" localSheetId="4">#REF!</definedName>
    <definedName name="CYLL4">#REF!</definedName>
    <definedName name="CYLL6" localSheetId="3">#REF!</definedName>
    <definedName name="CYLL6" localSheetId="4">#REF!</definedName>
    <definedName name="CYLL6">#REF!</definedName>
    <definedName name="CZ">#REF!</definedName>
    <definedName name="d" localSheetId="3">#REF!</definedName>
    <definedName name="d" localSheetId="4">#REF!</definedName>
    <definedName name="d">#REF!</definedName>
    <definedName name="DA">#N/A</definedName>
    <definedName name="DADADAD" localSheetId="5" hidden="1">{#N/A,#N/A,TRUE,"CODIGO DEPENDENCIA"}</definedName>
    <definedName name="DADADAD" localSheetId="0" hidden="1">{#N/A,#N/A,TRUE,"CODIGO DEPENDENCIA"}</definedName>
    <definedName name="DADADAD" localSheetId="3" hidden="1">{#N/A,#N/A,TRUE,"CODIGO DEPENDENCIA"}</definedName>
    <definedName name="DADADAD" localSheetId="4" hidden="1">{#N/A,#N/A,TRUE,"CODIGO DEPENDENCIA"}</definedName>
    <definedName name="DADADAD" hidden="1">{#N/A,#N/A,TRUE,"CODIGO DEPENDENCIA"}</definedName>
    <definedName name="dario" localSheetId="3">#REF!</definedName>
    <definedName name="dario" localSheetId="4">#REF!</definedName>
    <definedName name="dario">#REF!</definedName>
    <definedName name="DASD" localSheetId="5" hidden="1">{"TAB1",#N/A,TRUE,"GENERAL";"TAB2",#N/A,TRUE,"GENERAL";"TAB3",#N/A,TRUE,"GENERAL";"TAB4",#N/A,TRUE,"GENERAL";"TAB5",#N/A,TRUE,"GENERAL"}</definedName>
    <definedName name="DASD" localSheetId="0" hidden="1">{"TAB1",#N/A,TRUE,"GENERAL";"TAB2",#N/A,TRUE,"GENERAL";"TAB3",#N/A,TRUE,"GENERAL";"TAB4",#N/A,TRUE,"GENERAL";"TAB5",#N/A,TRUE,"GENERAL"}</definedName>
    <definedName name="DASD" localSheetId="3" hidden="1">{"TAB1",#N/A,TRUE,"GENERAL";"TAB2",#N/A,TRUE,"GENERAL";"TAB3",#N/A,TRUE,"GENERAL";"TAB4",#N/A,TRUE,"GENERAL";"TAB5",#N/A,TRUE,"GENERAL"}</definedName>
    <definedName name="DASD" localSheetId="4" hidden="1">{"TAB1",#N/A,TRUE,"GENERAL";"TAB2",#N/A,TRUE,"GENERAL";"TAB3",#N/A,TRUE,"GENERAL";"TAB4",#N/A,TRUE,"GENERAL";"TAB5",#N/A,TRUE,"GENERAL"}</definedName>
    <definedName name="DASD" hidden="1">{"TAB1",#N/A,TRUE,"GENERAL";"TAB2",#N/A,TRUE,"GENERAL";"TAB3",#N/A,TRUE,"GENERAL";"TAB4",#N/A,TRUE,"GENERAL";"TAB5",#N/A,TRUE,"GENERAL"}</definedName>
    <definedName name="DATA1">#REF!</definedName>
    <definedName name="DATA10">#REF!</definedName>
    <definedName name="DATA11">#REF!</definedName>
    <definedName name="DATA12">#REF!</definedName>
    <definedName name="DATA13">#REF!</definedName>
    <definedName name="DATA2">#REF!</definedName>
    <definedName name="DATA3">#REF!</definedName>
    <definedName name="DATA4">#REF!</definedName>
    <definedName name="DATA5">#REF!</definedName>
    <definedName name="DATA6">#REF!</definedName>
    <definedName name="DATA7">#REF!</definedName>
    <definedName name="DATA8">#REF!</definedName>
    <definedName name="DATA9">#REF!</definedName>
    <definedName name="Database">#REF!</definedName>
    <definedName name="datos" localSheetId="3">#REF!</definedName>
    <definedName name="datos" localSheetId="4">#REF!</definedName>
    <definedName name="Datos">#REF!</definedName>
    <definedName name="Datos_ACOM" comment="Datos apra resumen Acom" localSheetId="3">#REF!</definedName>
    <definedName name="Datos_ACOM" comment="Datos apra resumen Acom" localSheetId="4">#REF!</definedName>
    <definedName name="Datos_ACOM" comment="Datos apra resumen Acom">#REF!</definedName>
    <definedName name="Datos_AcomActo" localSheetId="3">#REF!</definedName>
    <definedName name="Datos_AcomActo" localSheetId="4">#REF!</definedName>
    <definedName name="Datos_AcomActo">#REF!</definedName>
    <definedName name="Datos_G1">#REF!</definedName>
    <definedName name="Datos_G2">#REF!</definedName>
    <definedName name="Datos_RedActo">#REF!</definedName>
    <definedName name="Datos_REDES" comment="Datos para crear el Resumen Redes">#REF!</definedName>
    <definedName name="Datos_SW_G1">#REF!</definedName>
    <definedName name="Datos_SW_G2">#REF!</definedName>
    <definedName name="datos1" localSheetId="3">#REF!</definedName>
    <definedName name="datos1" localSheetId="4">#REF!</definedName>
    <definedName name="datos1">#REF!</definedName>
    <definedName name="datos2" localSheetId="3">#REF!</definedName>
    <definedName name="datos2" localSheetId="4">#REF!</definedName>
    <definedName name="datos2">#REF!</definedName>
    <definedName name="DB">#N/A</definedName>
    <definedName name="dbfdfbi" localSheetId="5" hidden="1">{"TAB1",#N/A,TRUE,"GENERAL";"TAB2",#N/A,TRUE,"GENERAL";"TAB3",#N/A,TRUE,"GENERAL";"TAB4",#N/A,TRUE,"GENERAL";"TAB5",#N/A,TRUE,"GENERAL"}</definedName>
    <definedName name="dbfdfbi" localSheetId="0" hidden="1">{"TAB1",#N/A,TRUE,"GENERAL";"TAB2",#N/A,TRUE,"GENERAL";"TAB3",#N/A,TRUE,"GENERAL";"TAB4",#N/A,TRUE,"GENERAL";"TAB5",#N/A,TRUE,"GENERAL"}</definedName>
    <definedName name="dbfdfbi" localSheetId="3" hidden="1">{"TAB1",#N/A,TRUE,"GENERAL";"TAB2",#N/A,TRUE,"GENERAL";"TAB3",#N/A,TRUE,"GENERAL";"TAB4",#N/A,TRUE,"GENERAL";"TAB5",#N/A,TRUE,"GENERAL"}</definedName>
    <definedName name="dbfdfbi" localSheetId="4" hidden="1">{"TAB1",#N/A,TRUE,"GENERAL";"TAB2",#N/A,TRUE,"GENERAL";"TAB3",#N/A,TRUE,"GENERAL";"TAB4",#N/A,TRUE,"GENERAL";"TAB5",#N/A,TRUE,"GENERAL"}</definedName>
    <definedName name="dbfdfbi" hidden="1">{"TAB1",#N/A,TRUE,"GENERAL";"TAB2",#N/A,TRUE,"GENERAL";"TAB3",#N/A,TRUE,"GENERAL";"TAB4",#N/A,TRUE,"GENERAL";"TAB5",#N/A,TRUE,"GENERAL"}</definedName>
    <definedName name="Dbgcm">#REF!</definedName>
    <definedName name="DC">#N/A</definedName>
    <definedName name="Dcacm">#REF!</definedName>
    <definedName name="DCSDCTV" localSheetId="5" hidden="1">{"via1",#N/A,TRUE,"general";"via2",#N/A,TRUE,"general";"via3",#N/A,TRUE,"general"}</definedName>
    <definedName name="DCSDCTV" localSheetId="0" hidden="1">{"via1",#N/A,TRUE,"general";"via2",#N/A,TRUE,"general";"via3",#N/A,TRUE,"general"}</definedName>
    <definedName name="DCSDCTV" localSheetId="3" hidden="1">{"via1",#N/A,TRUE,"general";"via2",#N/A,TRUE,"general";"via3",#N/A,TRUE,"general"}</definedName>
    <definedName name="DCSDCTV" localSheetId="4" hidden="1">{"via1",#N/A,TRUE,"general";"via2",#N/A,TRUE,"general";"via3",#N/A,TRUE,"general"}</definedName>
    <definedName name="DCSDCTV" hidden="1">{"via1",#N/A,TRUE,"general";"via2",#N/A,TRUE,"general";"via3",#N/A,TRUE,"general"}</definedName>
    <definedName name="DD">#REF!</definedName>
    <definedName name="ddd" localSheetId="5" hidden="1">{"via1",#N/A,TRUE,"general";"via2",#N/A,TRUE,"general";"via3",#N/A,TRUE,"general"}</definedName>
    <definedName name="ddd" localSheetId="0" hidden="1">{"via1",#N/A,TRUE,"general";"via2",#N/A,TRUE,"general";"via3",#N/A,TRUE,"general"}</definedName>
    <definedName name="ddd" localSheetId="3">#REF!</definedName>
    <definedName name="ddd" localSheetId="4">#REF!</definedName>
    <definedName name="ddd" hidden="1">{"via1",#N/A,TRUE,"general";"via2",#N/A,TRUE,"general";"via3",#N/A,TRUE,"general"}</definedName>
    <definedName name="ddddt" localSheetId="5" hidden="1">{"via1",#N/A,TRUE,"general";"via2",#N/A,TRUE,"general";"via3",#N/A,TRUE,"general"}</definedName>
    <definedName name="ddddt" localSheetId="0" hidden="1">{"via1",#N/A,TRUE,"general";"via2",#N/A,TRUE,"general";"via3",#N/A,TRUE,"general"}</definedName>
    <definedName name="ddddt" localSheetId="3" hidden="1">{"via1",#N/A,TRUE,"general";"via2",#N/A,TRUE,"general";"via3",#N/A,TRUE,"general"}</definedName>
    <definedName name="ddddt" localSheetId="4" hidden="1">{"via1",#N/A,TRUE,"general";"via2",#N/A,TRUE,"general";"via3",#N/A,TRUE,"general"}</definedName>
    <definedName name="ddddt" hidden="1">{"via1",#N/A,TRUE,"general";"via2",#N/A,TRUE,"general";"via3",#N/A,TRUE,"general"}</definedName>
    <definedName name="ddewdw" localSheetId="5" hidden="1">{"TAB1",#N/A,TRUE,"GENERAL";"TAB2",#N/A,TRUE,"GENERAL";"TAB3",#N/A,TRUE,"GENERAL";"TAB4",#N/A,TRUE,"GENERAL";"TAB5",#N/A,TRUE,"GENERAL"}</definedName>
    <definedName name="ddewdw" localSheetId="0" hidden="1">{"TAB1",#N/A,TRUE,"GENERAL";"TAB2",#N/A,TRUE,"GENERAL";"TAB3",#N/A,TRUE,"GENERAL";"TAB4",#N/A,TRUE,"GENERAL";"TAB5",#N/A,TRUE,"GENERAL"}</definedName>
    <definedName name="ddewdw" localSheetId="3" hidden="1">{"TAB1",#N/A,TRUE,"GENERAL";"TAB2",#N/A,TRUE,"GENERAL";"TAB3",#N/A,TRUE,"GENERAL";"TAB4",#N/A,TRUE,"GENERAL";"TAB5",#N/A,TRUE,"GENERAL"}</definedName>
    <definedName name="ddewdw" localSheetId="4" hidden="1">{"TAB1",#N/A,TRUE,"GENERAL";"TAB2",#N/A,TRUE,"GENERAL";"TAB3",#N/A,TRUE,"GENERAL";"TAB4",#N/A,TRUE,"GENERAL";"TAB5",#N/A,TRUE,"GENERAL"}</definedName>
    <definedName name="ddewdw" hidden="1">{"TAB1",#N/A,TRUE,"GENERAL";"TAB2",#N/A,TRUE,"GENERAL";"TAB3",#N/A,TRUE,"GENERAL";"TAB4",#N/A,TRUE,"GENERAL";"TAB5",#N/A,TRUE,"GENERAL"}</definedName>
    <definedName name="ddfdh" localSheetId="5" hidden="1">{"TAB1",#N/A,TRUE,"GENERAL";"TAB2",#N/A,TRUE,"GENERAL";"TAB3",#N/A,TRUE,"GENERAL";"TAB4",#N/A,TRUE,"GENERAL";"TAB5",#N/A,TRUE,"GENERAL"}</definedName>
    <definedName name="ddfdh" localSheetId="0" hidden="1">{"TAB1",#N/A,TRUE,"GENERAL";"TAB2",#N/A,TRUE,"GENERAL";"TAB3",#N/A,TRUE,"GENERAL";"TAB4",#N/A,TRUE,"GENERAL";"TAB5",#N/A,TRUE,"GENERAL"}</definedName>
    <definedName name="ddfdh" localSheetId="3" hidden="1">{"TAB1",#N/A,TRUE,"GENERAL";"TAB2",#N/A,TRUE,"GENERAL";"TAB3",#N/A,TRUE,"GENERAL";"TAB4",#N/A,TRUE,"GENERAL";"TAB5",#N/A,TRUE,"GENERAL"}</definedName>
    <definedName name="ddfdh" localSheetId="4" hidden="1">{"TAB1",#N/A,TRUE,"GENERAL";"TAB2",#N/A,TRUE,"GENERAL";"TAB3",#N/A,TRUE,"GENERAL";"TAB4",#N/A,TRUE,"GENERAL";"TAB5",#N/A,TRUE,"GENERAL"}</definedName>
    <definedName name="ddfdh" hidden="1">{"TAB1",#N/A,TRUE,"GENERAL";"TAB2",#N/A,TRUE,"GENERAL";"TAB3",#N/A,TRUE,"GENERAL";"TAB4",#N/A,TRUE,"GENERAL";"TAB5",#N/A,TRUE,"GENERAL"}</definedName>
    <definedName name="DDGSDP" localSheetId="5" hidden="1">{"TAB1",#N/A,TRUE,"GENERAL";"TAB2",#N/A,TRUE,"GENERAL";"TAB3",#N/A,TRUE,"GENERAL";"TAB4",#N/A,TRUE,"GENERAL";"TAB5",#N/A,TRUE,"GENERAL"}</definedName>
    <definedName name="DDGSDP" localSheetId="0" hidden="1">{"TAB1",#N/A,TRUE,"GENERAL";"TAB2",#N/A,TRUE,"GENERAL";"TAB3",#N/A,TRUE,"GENERAL";"TAB4",#N/A,TRUE,"GENERAL";"TAB5",#N/A,TRUE,"GENERAL"}</definedName>
    <definedName name="DDGSDP" localSheetId="3" hidden="1">{"TAB1",#N/A,TRUE,"GENERAL";"TAB2",#N/A,TRUE,"GENERAL";"TAB3",#N/A,TRUE,"GENERAL";"TAB4",#N/A,TRUE,"GENERAL";"TAB5",#N/A,TRUE,"GENERAL"}</definedName>
    <definedName name="DDGSDP" localSheetId="4" hidden="1">{"TAB1",#N/A,TRUE,"GENERAL";"TAB2",#N/A,TRUE,"GENERAL";"TAB3",#N/A,TRUE,"GENERAL";"TAB4",#N/A,TRUE,"GENERAL";"TAB5",#N/A,TRUE,"GENERAL"}</definedName>
    <definedName name="DDGSDP" hidden="1">{"TAB1",#N/A,TRUE,"GENERAL";"TAB2",#N/A,TRUE,"GENERAL";"TAB3",#N/A,TRUE,"GENERAL";"TAB4",#N/A,TRUE,"GENERAL";"TAB5",#N/A,TRUE,"GENERAL"}</definedName>
    <definedName name="DE">#REF!</definedName>
    <definedName name="deded" localSheetId="5" hidden="1">{"TAB1",#N/A,TRUE,"GENERAL";"TAB2",#N/A,TRUE,"GENERAL";"TAB3",#N/A,TRUE,"GENERAL";"TAB4",#N/A,TRUE,"GENERAL";"TAB5",#N/A,TRUE,"GENERAL"}</definedName>
    <definedName name="deded" localSheetId="0" hidden="1">{"TAB1",#N/A,TRUE,"GENERAL";"TAB2",#N/A,TRUE,"GENERAL";"TAB3",#N/A,TRUE,"GENERAL";"TAB4",#N/A,TRUE,"GENERAL";"TAB5",#N/A,TRUE,"GENERAL"}</definedName>
    <definedName name="deded" localSheetId="3" hidden="1">{"TAB1",#N/A,TRUE,"GENERAL";"TAB2",#N/A,TRUE,"GENERAL";"TAB3",#N/A,TRUE,"GENERAL";"TAB4",#N/A,TRUE,"GENERAL";"TAB5",#N/A,TRUE,"GENERAL"}</definedName>
    <definedName name="deded" localSheetId="4" hidden="1">{"TAB1",#N/A,TRUE,"GENERAL";"TAB2",#N/A,TRUE,"GENERAL";"TAB3",#N/A,TRUE,"GENERAL";"TAB4",#N/A,TRUE,"GENERAL";"TAB5",#N/A,TRUE,"GENERAL"}</definedName>
    <definedName name="deded" hidden="1">{"TAB1",#N/A,TRUE,"GENERAL";"TAB2",#N/A,TRUE,"GENERAL";"TAB3",#N/A,TRUE,"GENERAL";"TAB4",#N/A,TRUE,"GENERAL";"TAB5",#N/A,TRUE,"GENERAL"}</definedName>
    <definedName name="DEDO" localSheetId="5" hidden="1">{TRUE,TRUE,-2.75,-17,483,276.75,FALSE,TRUE,TRUE,TRUE,0,2,#N/A,1,#N/A,12.5875,23.9230769230769,1,FALSE,FALSE,3,TRUE,1,FALSE,75,"Swvu.Formato._.Total.","ACwvu.Formato._.Total.",#N/A,FALSE,FALSE,1.78,0.787401575,0.74,0.984251969,1,"","",FALSE,FALSE,FALSE,FALSE,1,#N/A,1,1,"=R3C3:R149C30",FALSE,"Rwvu.Formato._.Total.","Cwvu.Formato._.Total.",FALSE,FALSE,FALSE,5,300,300,FALSE,FALSE,TRUE,TRUE,TRUE}</definedName>
    <definedName name="DEDO" localSheetId="0" hidden="1">{TRUE,TRUE,-2.75,-17,483,276.75,FALSE,TRUE,TRUE,TRUE,0,2,#N/A,1,#N/A,12.5875,23.9230769230769,1,FALSE,FALSE,3,TRUE,1,FALSE,75,"Swvu.Formato._.Total.","ACwvu.Formato._.Total.",#N/A,FALSE,FALSE,1.78,0.787401575,0.74,0.984251969,1,"","",FALSE,FALSE,FALSE,FALSE,1,#N/A,1,1,"=R3C3:R149C30",FALSE,"Rwvu.Formato._.Total.","Cwvu.Formato._.Total.",FALSE,FALSE,FALSE,5,300,300,FALSE,FALSE,TRUE,TRUE,TRUE}</definedName>
    <definedName name="DEDO" localSheetId="3" hidden="1">{TRUE,TRUE,-2.75,-17,483,276.75,FALSE,TRUE,TRUE,TRUE,0,2,#N/A,1,#N/A,12.5875,23.9230769230769,1,FALSE,FALSE,3,TRUE,1,FALSE,75,"Swvu.Formato._.Total.","ACwvu.Formato._.Total.",#N/A,FALSE,FALSE,1.78,0.787401575,0.74,0.984251969,1,"","",FALSE,FALSE,FALSE,FALSE,1,#N/A,1,1,"=R3C3:R149C30",FALSE,"Rwvu.Formato._.Total.","Cwvu.Formato._.Total.",FALSE,FALSE,FALSE,5,300,300,FALSE,FALSE,TRUE,TRUE,TRUE}</definedName>
    <definedName name="DEDO" localSheetId="4" hidden="1">{TRUE,TRUE,-2.75,-17,483,276.75,FALSE,TRUE,TRUE,TRUE,0,2,#N/A,1,#N/A,12.5875,23.9230769230769,1,FALSE,FALSE,3,TRUE,1,FALSE,75,"Swvu.Formato._.Total.","ACwvu.Formato._.Total.",#N/A,FALSE,FALSE,1.78,0.787401575,0.74,0.984251969,1,"","",FALSE,FALSE,FALSE,FALSE,1,#N/A,1,1,"=R3C3:R149C30",FALSE,"Rwvu.Formato._.Total.","Cwvu.Formato._.Total.",FALSE,FALSE,FALSE,5,300,300,FALSE,FALSE,TRUE,TRUE,TRUE}</definedName>
    <definedName name="DEDO" hidden="1">{TRUE,TRUE,-2.75,-17,483,276.75,FALSE,TRUE,TRUE,TRUE,0,2,#N/A,1,#N/A,12.5875,23.9230769230769,1,FALSE,FALSE,3,TRUE,1,FALSE,75,"Swvu.Formato._.Total.","ACwvu.Formato._.Total.",#N/A,FALSE,FALSE,1.78,0.787401575,0.74,0.984251969,1,"","",FALSE,FALSE,FALSE,FALSE,1,#N/A,1,1,"=R3C3:R149C30",FALSE,"Rwvu.Formato._.Total.","Cwvu.Formato._.Total.",FALSE,FALSE,FALSE,5,300,300,FALSE,FALSE,TRUE,TRUE,TRUE}</definedName>
    <definedName name="defd" localSheetId="5" hidden="1">{"via1",#N/A,TRUE,"general";"via2",#N/A,TRUE,"general";"via3",#N/A,TRUE,"general"}</definedName>
    <definedName name="defd" localSheetId="0" hidden="1">{"via1",#N/A,TRUE,"general";"via2",#N/A,TRUE,"general";"via3",#N/A,TRUE,"general"}</definedName>
    <definedName name="defd" localSheetId="3" hidden="1">{"via1",#N/A,TRUE,"general";"via2",#N/A,TRUE,"general";"via3",#N/A,TRUE,"general"}</definedName>
    <definedName name="defd" localSheetId="4" hidden="1">{"via1",#N/A,TRUE,"general";"via2",#N/A,TRUE,"general";"via3",#N/A,TRUE,"general"}</definedName>
    <definedName name="defd" hidden="1">{"via1",#N/A,TRUE,"general";"via2",#N/A,TRUE,"general";"via3",#N/A,TRUE,"general"}</definedName>
    <definedName name="deficit">#REF!</definedName>
    <definedName name="demanto" localSheetId="3">#REF!</definedName>
    <definedName name="demanto" localSheetId="4">#REF!</definedName>
    <definedName name="demanto">#REF!</definedName>
    <definedName name="Demol">#REF!</definedName>
    <definedName name="DENSIDAD" localSheetId="3">#REF!</definedName>
    <definedName name="DENSIDAD" localSheetId="4">#REF!</definedName>
    <definedName name="DENSIDAD">#REF!</definedName>
    <definedName name="Department" localSheetId="3">#REF!</definedName>
    <definedName name="Department" localSheetId="4">#REF!</definedName>
    <definedName name="Department">#REF!</definedName>
    <definedName name="des" localSheetId="5">Mano [0]!DE #REF!</definedName>
    <definedName name="des" localSheetId="0">Mano [0]!DE #REF!</definedName>
    <definedName name="des" localSheetId="3">Mano [0]!DE #REF!</definedName>
    <definedName name="des" localSheetId="4">Mano [0]!DE #REF!</definedName>
    <definedName name="des" localSheetId="1">Mano [0]!DE RESUMEN!#REF!</definedName>
    <definedName name="des">Mano [0]!DE #REF!</definedName>
    <definedName name="DESC_APU" localSheetId="5">IF(LEN(#REF!)=2,VLOOKUP(#REF!,#REF!,4,FALSE),IF(#REF!="",IF(#REF!="",IF(#REF!="","",[0]!DIRECTO),""),AU!DESCRIPCION_APU))</definedName>
    <definedName name="DESC_APU" localSheetId="0">IF(LEN(#REF!)=2,VLOOKUP(#REF!,#REF!,4,FALSE),IF(#REF!="",IF(#REF!="",IF(#REF!="","",[0]!DIRECTO),""),'INFORMACIÓN GENERAL'!DESCRIPCION_APU))</definedName>
    <definedName name="DESC_APU" localSheetId="3">IF(LEN(#REF!)=2,VLOOKUP(#REF!,#REF!,4,FALSE),IF(#REF!="",IF(#REF!="",IF(#REF!="","",INSUMOS_MAQ!DIRECTO),""),INSUMOS_MAQ!DESCRIPCION_APU))</definedName>
    <definedName name="DESC_APU" localSheetId="4">IF(LEN(#REF!)=2,VLOOKUP(#REF!,#REF!,4,FALSE),IF(#REF!="",IF(#REF!="",IF(#REF!="","",INSUMOS_TRANSP!DIRECTO),""),INSUMOS_TRANSP!DESCRIPCION_APU))</definedName>
    <definedName name="DESC_APU">IF(LEN(#REF!)=2,VLOOKUP(#REF!,#REF!,4,FALSE),IF(#REF!="",IF(#REF!="",IF(#REF!="","",[0]!DIRECTO),""),[0]!DESCRIPCION_APU))</definedName>
    <definedName name="DESCARGA_FONDO">#REF!</definedName>
    <definedName name="DESCRIPCION_APU" localSheetId="5">IF(ISERROR(SEARCH("-",#REF!,3)),[0]!INSUMO,[0]!ITEM)</definedName>
    <definedName name="DESCRIPCION_APU" localSheetId="0">IF(ISERROR(SEARCH("-",#REF!,3)),[0]!INSUMO,[0]!ITEM)</definedName>
    <definedName name="DESCRIPCION_APU" localSheetId="3">IF(ISERROR(SEARCH("-",#REF!,3)),INSUMOS_MAQ!INSUMO,[0]!ITEM)</definedName>
    <definedName name="DESCRIPCION_APU" localSheetId="4">IF(ISERROR(SEARCH("-",#REF!,3)),INSUMOS_TRANSP!INSUMO,[0]!ITEM)</definedName>
    <definedName name="DESCRIPCION_APU">IF(ISERROR(SEARCH("-",#REF!,3)),[0]!INSUMO,[0]!ITEM)</definedName>
    <definedName name="DESCRIPCION_EQUIPO">#REF!</definedName>
    <definedName name="DESFRE" localSheetId="5" hidden="1">{#N/A,#N/A,FALSE,"GRAFICO";#N/A,#N/A,FALSE,"CAJA (2)";#N/A,#N/A,FALSE,"TERCEROS-PROMEDIO";#N/A,#N/A,FALSE,"CAJA";#N/A,#N/A,FALSE,"INGRESOS1995-2003";#N/A,#N/A,FALSE,"GASTOS1995-2003"}</definedName>
    <definedName name="DESFRE" localSheetId="0" hidden="1">{#N/A,#N/A,FALSE,"GRAFICO";#N/A,#N/A,FALSE,"CAJA (2)";#N/A,#N/A,FALSE,"TERCEROS-PROMEDIO";#N/A,#N/A,FALSE,"CAJA";#N/A,#N/A,FALSE,"INGRESOS1995-2003";#N/A,#N/A,FALSE,"GASTOS1995-2003"}</definedName>
    <definedName name="DESFRE" localSheetId="3" hidden="1">{#N/A,#N/A,FALSE,"GRAFICO";#N/A,#N/A,FALSE,"CAJA (2)";#N/A,#N/A,FALSE,"TERCEROS-PROMEDIO";#N/A,#N/A,FALSE,"CAJA";#N/A,#N/A,FALSE,"INGRESOS1995-2003";#N/A,#N/A,FALSE,"GASTOS1995-2003"}</definedName>
    <definedName name="DESFRE" localSheetId="4" hidden="1">{#N/A,#N/A,FALSE,"GRAFICO";#N/A,#N/A,FALSE,"CAJA (2)";#N/A,#N/A,FALSE,"TERCEROS-PROMEDIO";#N/A,#N/A,FALSE,"CAJA";#N/A,#N/A,FALSE,"INGRESOS1995-2003";#N/A,#N/A,FALSE,"GASTOS1995-2003"}</definedName>
    <definedName name="DESFRE" hidden="1">{#N/A,#N/A,FALSE,"GRAFICO";#N/A,#N/A,FALSE,"CAJA (2)";#N/A,#N/A,FALSE,"TERCEROS-PROMEDIO";#N/A,#N/A,FALSE,"CAJA";#N/A,#N/A,FALSE,"INGRESOS1995-2003";#N/A,#N/A,FALSE,"GASTOS1995-2003"}</definedName>
    <definedName name="desi">#REF!</definedName>
    <definedName name="design" localSheetId="3">#REF!</definedName>
    <definedName name="design" localSheetId="4">#REF!</definedName>
    <definedName name="design">#REF!</definedName>
    <definedName name="design2" localSheetId="3">#REF!</definedName>
    <definedName name="design2" localSheetId="4">#REF!</definedName>
    <definedName name="design2">#REF!</definedName>
    <definedName name="DEX" localSheetId="3">#REF!</definedName>
    <definedName name="DEX" localSheetId="4">#REF!</definedName>
    <definedName name="DEX">#REF!</definedName>
    <definedName name="DF" localSheetId="3">#REF!</definedName>
    <definedName name="DF" localSheetId="4">#REF!</definedName>
    <definedName name="DF">#REF!</definedName>
    <definedName name="dfa" localSheetId="5" hidden="1">{"TAB1",#N/A,TRUE,"GENERAL";"TAB2",#N/A,TRUE,"GENERAL";"TAB3",#N/A,TRUE,"GENERAL";"TAB4",#N/A,TRUE,"GENERAL";"TAB5",#N/A,TRUE,"GENERAL"}</definedName>
    <definedName name="dfa" localSheetId="0" hidden="1">{"TAB1",#N/A,TRUE,"GENERAL";"TAB2",#N/A,TRUE,"GENERAL";"TAB3",#N/A,TRUE,"GENERAL";"TAB4",#N/A,TRUE,"GENERAL";"TAB5",#N/A,TRUE,"GENERAL"}</definedName>
    <definedName name="dfa" localSheetId="3" hidden="1">{"TAB1",#N/A,TRUE,"GENERAL";"TAB2",#N/A,TRUE,"GENERAL";"TAB3",#N/A,TRUE,"GENERAL";"TAB4",#N/A,TRUE,"GENERAL";"TAB5",#N/A,TRUE,"GENERAL"}</definedName>
    <definedName name="dfa" localSheetId="4" hidden="1">{"TAB1",#N/A,TRUE,"GENERAL";"TAB2",#N/A,TRUE,"GENERAL";"TAB3",#N/A,TRUE,"GENERAL";"TAB4",#N/A,TRUE,"GENERAL";"TAB5",#N/A,TRUE,"GENERAL"}</definedName>
    <definedName name="dfa" hidden="1">{"TAB1",#N/A,TRUE,"GENERAL";"TAB2",#N/A,TRUE,"GENERAL";"TAB3",#N/A,TRUE,"GENERAL";"TAB4",#N/A,TRUE,"GENERAL";"TAB5",#N/A,TRUE,"GENERAL"}</definedName>
    <definedName name="dfasd" localSheetId="5" hidden="1">{"TAB1",#N/A,TRUE,"GENERAL";"TAB2",#N/A,TRUE,"GENERAL";"TAB3",#N/A,TRUE,"GENERAL";"TAB4",#N/A,TRUE,"GENERAL";"TAB5",#N/A,TRUE,"GENERAL"}</definedName>
    <definedName name="dfasd" localSheetId="0" hidden="1">{"TAB1",#N/A,TRUE,"GENERAL";"TAB2",#N/A,TRUE,"GENERAL";"TAB3",#N/A,TRUE,"GENERAL";"TAB4",#N/A,TRUE,"GENERAL";"TAB5",#N/A,TRUE,"GENERAL"}</definedName>
    <definedName name="dfasd" localSheetId="3" hidden="1">{"TAB1",#N/A,TRUE,"GENERAL";"TAB2",#N/A,TRUE,"GENERAL";"TAB3",#N/A,TRUE,"GENERAL";"TAB4",#N/A,TRUE,"GENERAL";"TAB5",#N/A,TRUE,"GENERAL"}</definedName>
    <definedName name="dfasd" localSheetId="4" hidden="1">{"TAB1",#N/A,TRUE,"GENERAL";"TAB2",#N/A,TRUE,"GENERAL";"TAB3",#N/A,TRUE,"GENERAL";"TAB4",#N/A,TRUE,"GENERAL";"TAB5",#N/A,TRUE,"GENERAL"}</definedName>
    <definedName name="dfasd" hidden="1">{"TAB1",#N/A,TRUE,"GENERAL";"TAB2",#N/A,TRUE,"GENERAL";"TAB3",#N/A,TRUE,"GENERAL";"TAB4",#N/A,TRUE,"GENERAL";"TAB5",#N/A,TRUE,"GENERAL"}</definedName>
    <definedName name="DFBNJ" localSheetId="5" hidden="1">{"via1",#N/A,TRUE,"general";"via2",#N/A,TRUE,"general";"via3",#N/A,TRUE,"general"}</definedName>
    <definedName name="DFBNJ" localSheetId="0" hidden="1">{"via1",#N/A,TRUE,"general";"via2",#N/A,TRUE,"general";"via3",#N/A,TRUE,"general"}</definedName>
    <definedName name="DFBNJ" localSheetId="3" hidden="1">{"via1",#N/A,TRUE,"general";"via2",#N/A,TRUE,"general";"via3",#N/A,TRUE,"general"}</definedName>
    <definedName name="DFBNJ" localSheetId="4" hidden="1">{"via1",#N/A,TRUE,"general";"via2",#N/A,TRUE,"general";"via3",#N/A,TRUE,"general"}</definedName>
    <definedName name="DFBNJ" hidden="1">{"via1",#N/A,TRUE,"general";"via2",#N/A,TRUE,"general";"via3",#N/A,TRUE,"general"}</definedName>
    <definedName name="dfds" localSheetId="5" hidden="1">{"TAB1",#N/A,TRUE,"GENERAL";"TAB2",#N/A,TRUE,"GENERAL";"TAB3",#N/A,TRUE,"GENERAL";"TAB4",#N/A,TRUE,"GENERAL";"TAB5",#N/A,TRUE,"GENERAL"}</definedName>
    <definedName name="dfds" localSheetId="0" hidden="1">{"TAB1",#N/A,TRUE,"GENERAL";"TAB2",#N/A,TRUE,"GENERAL";"TAB3",#N/A,TRUE,"GENERAL";"TAB4",#N/A,TRUE,"GENERAL";"TAB5",#N/A,TRUE,"GENERAL"}</definedName>
    <definedName name="dfds" localSheetId="3" hidden="1">{"TAB1",#N/A,TRUE,"GENERAL";"TAB2",#N/A,TRUE,"GENERAL";"TAB3",#N/A,TRUE,"GENERAL";"TAB4",#N/A,TRUE,"GENERAL";"TAB5",#N/A,TRUE,"GENERAL"}</definedName>
    <definedName name="dfds" localSheetId="4" hidden="1">{"TAB1",#N/A,TRUE,"GENERAL";"TAB2",#N/A,TRUE,"GENERAL";"TAB3",#N/A,TRUE,"GENERAL";"TAB4",#N/A,TRUE,"GENERAL";"TAB5",#N/A,TRUE,"GENERAL"}</definedName>
    <definedName name="dfds" hidden="1">{"TAB1",#N/A,TRUE,"GENERAL";"TAB2",#N/A,TRUE,"GENERAL";"TAB3",#N/A,TRUE,"GENERAL";"TAB4",#N/A,TRUE,"GENERAL";"TAB5",#N/A,TRUE,"GENERAL"}</definedName>
    <definedName name="dfdsfi" localSheetId="5" hidden="1">{"via1",#N/A,TRUE,"general";"via2",#N/A,TRUE,"general";"via3",#N/A,TRUE,"general"}</definedName>
    <definedName name="dfdsfi" localSheetId="0" hidden="1">{"via1",#N/A,TRUE,"general";"via2",#N/A,TRUE,"general";"via3",#N/A,TRUE,"general"}</definedName>
    <definedName name="dfdsfi" localSheetId="3" hidden="1">{"via1",#N/A,TRUE,"general";"via2",#N/A,TRUE,"general";"via3",#N/A,TRUE,"general"}</definedName>
    <definedName name="dfdsfi" localSheetId="4" hidden="1">{"via1",#N/A,TRUE,"general";"via2",#N/A,TRUE,"general";"via3",#N/A,TRUE,"general"}</definedName>
    <definedName name="dfdsfi" hidden="1">{"via1",#N/A,TRUE,"general";"via2",#N/A,TRUE,"general";"via3",#N/A,TRUE,"general"}</definedName>
    <definedName name="dffffe" localSheetId="5" hidden="1">{"TAB1",#N/A,TRUE,"GENERAL";"TAB2",#N/A,TRUE,"GENERAL";"TAB3",#N/A,TRUE,"GENERAL";"TAB4",#N/A,TRUE,"GENERAL";"TAB5",#N/A,TRUE,"GENERAL"}</definedName>
    <definedName name="dffffe" localSheetId="0" hidden="1">{"TAB1",#N/A,TRUE,"GENERAL";"TAB2",#N/A,TRUE,"GENERAL";"TAB3",#N/A,TRUE,"GENERAL";"TAB4",#N/A,TRUE,"GENERAL";"TAB5",#N/A,TRUE,"GENERAL"}</definedName>
    <definedName name="dffffe" localSheetId="3" hidden="1">{"TAB1",#N/A,TRUE,"GENERAL";"TAB2",#N/A,TRUE,"GENERAL";"TAB3",#N/A,TRUE,"GENERAL";"TAB4",#N/A,TRUE,"GENERAL";"TAB5",#N/A,TRUE,"GENERAL"}</definedName>
    <definedName name="dffffe" localSheetId="4" hidden="1">{"TAB1",#N/A,TRUE,"GENERAL";"TAB2",#N/A,TRUE,"GENERAL";"TAB3",#N/A,TRUE,"GENERAL";"TAB4",#N/A,TRUE,"GENERAL";"TAB5",#N/A,TRUE,"GENERAL"}</definedName>
    <definedName name="dffffe" hidden="1">{"TAB1",#N/A,TRUE,"GENERAL";"TAB2",#N/A,TRUE,"GENERAL";"TAB3",#N/A,TRUE,"GENERAL";"TAB4",#N/A,TRUE,"GENERAL";"TAB5",#N/A,TRUE,"GENERAL"}</definedName>
    <definedName name="DFG" localSheetId="5" hidden="1">{"via1",#N/A,TRUE,"general";"via2",#N/A,TRUE,"general";"via3",#N/A,TRUE,"general"}</definedName>
    <definedName name="DFG" localSheetId="0" hidden="1">{"via1",#N/A,TRUE,"general";"via2",#N/A,TRUE,"general";"via3",#N/A,TRUE,"general"}</definedName>
    <definedName name="DFG" localSheetId="3" hidden="1">{"via1",#N/A,TRUE,"general";"via2",#N/A,TRUE,"general";"via3",#N/A,TRUE,"general"}</definedName>
    <definedName name="DFG" localSheetId="4" hidden="1">{"via1",#N/A,TRUE,"general";"via2",#N/A,TRUE,"general";"via3",#N/A,TRUE,"general"}</definedName>
    <definedName name="DFG" hidden="1">{"via1",#N/A,TRUE,"general";"via2",#N/A,TRUE,"general";"via3",#N/A,TRUE,"general"}</definedName>
    <definedName name="DFGBHJ" localSheetId="5" hidden="1">{"via1",#N/A,TRUE,"general";"via2",#N/A,TRUE,"general";"via3",#N/A,TRUE,"general"}</definedName>
    <definedName name="DFGBHJ" localSheetId="0" hidden="1">{"via1",#N/A,TRUE,"general";"via2",#N/A,TRUE,"general";"via3",#N/A,TRUE,"general"}</definedName>
    <definedName name="DFGBHJ" localSheetId="3" hidden="1">{"via1",#N/A,TRUE,"general";"via2",#N/A,TRUE,"general";"via3",#N/A,TRUE,"general"}</definedName>
    <definedName name="DFGBHJ" localSheetId="4" hidden="1">{"via1",#N/A,TRUE,"general";"via2",#N/A,TRUE,"general";"via3",#N/A,TRUE,"general"}</definedName>
    <definedName name="DFGBHJ" hidden="1">{"via1",#N/A,TRUE,"general";"via2",#N/A,TRUE,"general";"via3",#N/A,TRUE,"general"}</definedName>
    <definedName name="DFGDFG" localSheetId="5" hidden="1">{"via1",#N/A,TRUE,"general";"via2",#N/A,TRUE,"general";"via3",#N/A,TRUE,"general"}</definedName>
    <definedName name="DFGDFG" localSheetId="0" hidden="1">{"via1",#N/A,TRUE,"general";"via2",#N/A,TRUE,"general";"via3",#N/A,TRUE,"general"}</definedName>
    <definedName name="DFGDFG" localSheetId="3" hidden="1">{"via1",#N/A,TRUE,"general";"via2",#N/A,TRUE,"general";"via3",#N/A,TRUE,"general"}</definedName>
    <definedName name="DFGDFG" localSheetId="4" hidden="1">{"via1",#N/A,TRUE,"general";"via2",#N/A,TRUE,"general";"via3",#N/A,TRUE,"general"}</definedName>
    <definedName name="DFGDFG" hidden="1">{"via1",#N/A,TRUE,"general";"via2",#N/A,TRUE,"general";"via3",#N/A,TRUE,"general"}</definedName>
    <definedName name="DFGDYYB" localSheetId="5" hidden="1">{"TAB1",#N/A,TRUE,"GENERAL";"TAB2",#N/A,TRUE,"GENERAL";"TAB3",#N/A,TRUE,"GENERAL";"TAB4",#N/A,TRUE,"GENERAL";"TAB5",#N/A,TRUE,"GENERAL"}</definedName>
    <definedName name="DFGDYYB" localSheetId="0" hidden="1">{"TAB1",#N/A,TRUE,"GENERAL";"TAB2",#N/A,TRUE,"GENERAL";"TAB3",#N/A,TRUE,"GENERAL";"TAB4",#N/A,TRUE,"GENERAL";"TAB5",#N/A,TRUE,"GENERAL"}</definedName>
    <definedName name="DFGDYYB" localSheetId="3" hidden="1">{"TAB1",#N/A,TRUE,"GENERAL";"TAB2",#N/A,TRUE,"GENERAL";"TAB3",#N/A,TRUE,"GENERAL";"TAB4",#N/A,TRUE,"GENERAL";"TAB5",#N/A,TRUE,"GENERAL"}</definedName>
    <definedName name="DFGDYYB" localSheetId="4" hidden="1">{"TAB1",#N/A,TRUE,"GENERAL";"TAB2",#N/A,TRUE,"GENERAL";"TAB3",#N/A,TRUE,"GENERAL";"TAB4",#N/A,TRUE,"GENERAL";"TAB5",#N/A,TRUE,"GENERAL"}</definedName>
    <definedName name="DFGDYYB" hidden="1">{"TAB1",#N/A,TRUE,"GENERAL";"TAB2",#N/A,TRUE,"GENERAL";"TAB3",#N/A,TRUE,"GENERAL";"TAB4",#N/A,TRUE,"GENERAL";"TAB5",#N/A,TRUE,"GENERAL"}</definedName>
    <definedName name="dfgf" localSheetId="5" hidden="1">{"via1",#N/A,TRUE,"general";"via2",#N/A,TRUE,"general";"via3",#N/A,TRUE,"general"}</definedName>
    <definedName name="dfgf" localSheetId="0" hidden="1">{"via1",#N/A,TRUE,"general";"via2",#N/A,TRUE,"general";"via3",#N/A,TRUE,"general"}</definedName>
    <definedName name="dfgf" localSheetId="3" hidden="1">{"via1",#N/A,TRUE,"general";"via2",#N/A,TRUE,"general";"via3",#N/A,TRUE,"general"}</definedName>
    <definedName name="dfgf" localSheetId="4" hidden="1">{"via1",#N/A,TRUE,"general";"via2",#N/A,TRUE,"general";"via3",#N/A,TRUE,"general"}</definedName>
    <definedName name="dfgf" hidden="1">{"via1",#N/A,TRUE,"general";"via2",#N/A,TRUE,"general";"via3",#N/A,TRUE,"general"}</definedName>
    <definedName name="DFGFBOP" localSheetId="5" hidden="1">{"TAB1",#N/A,TRUE,"GENERAL";"TAB2",#N/A,TRUE,"GENERAL";"TAB3",#N/A,TRUE,"GENERAL";"TAB4",#N/A,TRUE,"GENERAL";"TAB5",#N/A,TRUE,"GENERAL"}</definedName>
    <definedName name="DFGFBOP" localSheetId="0" hidden="1">{"TAB1",#N/A,TRUE,"GENERAL";"TAB2",#N/A,TRUE,"GENERAL";"TAB3",#N/A,TRUE,"GENERAL";"TAB4",#N/A,TRUE,"GENERAL";"TAB5",#N/A,TRUE,"GENERAL"}</definedName>
    <definedName name="DFGFBOP" localSheetId="3" hidden="1">{"TAB1",#N/A,TRUE,"GENERAL";"TAB2",#N/A,TRUE,"GENERAL";"TAB3",#N/A,TRUE,"GENERAL";"TAB4",#N/A,TRUE,"GENERAL";"TAB5",#N/A,TRUE,"GENERAL"}</definedName>
    <definedName name="DFGFBOP" localSheetId="4" hidden="1">{"TAB1",#N/A,TRUE,"GENERAL";"TAB2",#N/A,TRUE,"GENERAL";"TAB3",#N/A,TRUE,"GENERAL";"TAB4",#N/A,TRUE,"GENERAL";"TAB5",#N/A,TRUE,"GENERAL"}</definedName>
    <definedName name="DFGFBOP" hidden="1">{"TAB1",#N/A,TRUE,"GENERAL";"TAB2",#N/A,TRUE,"GENERAL";"TAB3",#N/A,TRUE,"GENERAL";"TAB4",#N/A,TRUE,"GENERAL";"TAB5",#N/A,TRUE,"GENERAL"}</definedName>
    <definedName name="DFGFDG" localSheetId="5" hidden="1">{"TAB1",#N/A,TRUE,"GENERAL";"TAB2",#N/A,TRUE,"GENERAL";"TAB3",#N/A,TRUE,"GENERAL";"TAB4",#N/A,TRUE,"GENERAL";"TAB5",#N/A,TRUE,"GENERAL"}</definedName>
    <definedName name="DFGFDG" localSheetId="0" hidden="1">{"TAB1",#N/A,TRUE,"GENERAL";"TAB2",#N/A,TRUE,"GENERAL";"TAB3",#N/A,TRUE,"GENERAL";"TAB4",#N/A,TRUE,"GENERAL";"TAB5",#N/A,TRUE,"GENERAL"}</definedName>
    <definedName name="DFGFDG" localSheetId="3" hidden="1">{"TAB1",#N/A,TRUE,"GENERAL";"TAB2",#N/A,TRUE,"GENERAL";"TAB3",#N/A,TRUE,"GENERAL";"TAB4",#N/A,TRUE,"GENERAL";"TAB5",#N/A,TRUE,"GENERAL"}</definedName>
    <definedName name="DFGFDG" localSheetId="4" hidden="1">{"TAB1",#N/A,TRUE,"GENERAL";"TAB2",#N/A,TRUE,"GENERAL";"TAB3",#N/A,TRUE,"GENERAL";"TAB4",#N/A,TRUE,"GENERAL";"TAB5",#N/A,TRUE,"GENERAL"}</definedName>
    <definedName name="DFGFDG" hidden="1">{"TAB1",#N/A,TRUE,"GENERAL";"TAB2",#N/A,TRUE,"GENERAL";"TAB3",#N/A,TRUE,"GENERAL";"TAB4",#N/A,TRUE,"GENERAL";"TAB5",#N/A,TRUE,"GENERAL"}</definedName>
    <definedName name="DFGV" localSheetId="5" hidden="1">{"TAB1",#N/A,TRUE,"GENERAL";"TAB2",#N/A,TRUE,"GENERAL";"TAB3",#N/A,TRUE,"GENERAL";"TAB4",#N/A,TRUE,"GENERAL";"TAB5",#N/A,TRUE,"GENERAL"}</definedName>
    <definedName name="DFGV" localSheetId="0" hidden="1">{"TAB1",#N/A,TRUE,"GENERAL";"TAB2",#N/A,TRUE,"GENERAL";"TAB3",#N/A,TRUE,"GENERAL";"TAB4",#N/A,TRUE,"GENERAL";"TAB5",#N/A,TRUE,"GENERAL"}</definedName>
    <definedName name="DFGV" localSheetId="3" hidden="1">{"TAB1",#N/A,TRUE,"GENERAL";"TAB2",#N/A,TRUE,"GENERAL";"TAB3",#N/A,TRUE,"GENERAL";"TAB4",#N/A,TRUE,"GENERAL";"TAB5",#N/A,TRUE,"GENERAL"}</definedName>
    <definedName name="DFGV" localSheetId="4" hidden="1">{"TAB1",#N/A,TRUE,"GENERAL";"TAB2",#N/A,TRUE,"GENERAL";"TAB3",#N/A,TRUE,"GENERAL";"TAB4",#N/A,TRUE,"GENERAL";"TAB5",#N/A,TRUE,"GENERAL"}</definedName>
    <definedName name="DFGV" hidden="1">{"TAB1",#N/A,TRUE,"GENERAL";"TAB2",#N/A,TRUE,"GENERAL";"TAB3",#N/A,TRUE,"GENERAL";"TAB4",#N/A,TRUE,"GENERAL";"TAB5",#N/A,TRUE,"GENERAL"}</definedName>
    <definedName name="dfgypuj" localSheetId="5" hidden="1">{"TAB1",#N/A,TRUE,"GENERAL";"TAB2",#N/A,TRUE,"GENERAL";"TAB3",#N/A,TRUE,"GENERAL";"TAB4",#N/A,TRUE,"GENERAL";"TAB5",#N/A,TRUE,"GENERAL"}</definedName>
    <definedName name="dfgypuj" localSheetId="0" hidden="1">{"TAB1",#N/A,TRUE,"GENERAL";"TAB2",#N/A,TRUE,"GENERAL";"TAB3",#N/A,TRUE,"GENERAL";"TAB4",#N/A,TRUE,"GENERAL";"TAB5",#N/A,TRUE,"GENERAL"}</definedName>
    <definedName name="dfgypuj" localSheetId="3" hidden="1">{"TAB1",#N/A,TRUE,"GENERAL";"TAB2",#N/A,TRUE,"GENERAL";"TAB3",#N/A,TRUE,"GENERAL";"TAB4",#N/A,TRUE,"GENERAL";"TAB5",#N/A,TRUE,"GENERAL"}</definedName>
    <definedName name="dfgypuj" localSheetId="4" hidden="1">{"TAB1",#N/A,TRUE,"GENERAL";"TAB2",#N/A,TRUE,"GENERAL";"TAB3",#N/A,TRUE,"GENERAL";"TAB4",#N/A,TRUE,"GENERAL";"TAB5",#N/A,TRUE,"GENERAL"}</definedName>
    <definedName name="dfgypuj" hidden="1">{"TAB1",#N/A,TRUE,"GENERAL";"TAB2",#N/A,TRUE,"GENERAL";"TAB3",#N/A,TRUE,"GENERAL";"TAB4",#N/A,TRUE,"GENERAL";"TAB5",#N/A,TRUE,"GENERAL"}</definedName>
    <definedName name="dfh" localSheetId="5" hidden="1">{"TAB1",#N/A,TRUE,"GENERAL";"TAB2",#N/A,TRUE,"GENERAL";"TAB3",#N/A,TRUE,"GENERAL";"TAB4",#N/A,TRUE,"GENERAL";"TAB5",#N/A,TRUE,"GENERAL"}</definedName>
    <definedName name="dfh" localSheetId="0" hidden="1">{"TAB1",#N/A,TRUE,"GENERAL";"TAB2",#N/A,TRUE,"GENERAL";"TAB3",#N/A,TRUE,"GENERAL";"TAB4",#N/A,TRUE,"GENERAL";"TAB5",#N/A,TRUE,"GENERAL"}</definedName>
    <definedName name="dfh" localSheetId="3" hidden="1">{"TAB1",#N/A,TRUE,"GENERAL";"TAB2",#N/A,TRUE,"GENERAL";"TAB3",#N/A,TRUE,"GENERAL";"TAB4",#N/A,TRUE,"GENERAL";"TAB5",#N/A,TRUE,"GENERAL"}</definedName>
    <definedName name="dfh" localSheetId="4" hidden="1">{"TAB1",#N/A,TRUE,"GENERAL";"TAB2",#N/A,TRUE,"GENERAL";"TAB3",#N/A,TRUE,"GENERAL";"TAB4",#N/A,TRUE,"GENERAL";"TAB5",#N/A,TRUE,"GENERAL"}</definedName>
    <definedName name="dfh" hidden="1">{"TAB1",#N/A,TRUE,"GENERAL";"TAB2",#N/A,TRUE,"GENERAL";"TAB3",#N/A,TRUE,"GENERAL";"TAB4",#N/A,TRUE,"GENERAL";"TAB5",#N/A,TRUE,"GENERAL"}</definedName>
    <definedName name="dfhdr" localSheetId="5" hidden="1">{"via1",#N/A,TRUE,"general";"via2",#N/A,TRUE,"general";"via3",#N/A,TRUE,"general"}</definedName>
    <definedName name="dfhdr" localSheetId="0" hidden="1">{"via1",#N/A,TRUE,"general";"via2",#N/A,TRUE,"general";"via3",#N/A,TRUE,"general"}</definedName>
    <definedName name="dfhdr" localSheetId="3" hidden="1">{"via1",#N/A,TRUE,"general";"via2",#N/A,TRUE,"general";"via3",#N/A,TRUE,"general"}</definedName>
    <definedName name="dfhdr" localSheetId="4" hidden="1">{"via1",#N/A,TRUE,"general";"via2",#N/A,TRUE,"general";"via3",#N/A,TRUE,"general"}</definedName>
    <definedName name="dfhdr" hidden="1">{"via1",#N/A,TRUE,"general";"via2",#N/A,TRUE,"general";"via3",#N/A,TRUE,"general"}</definedName>
    <definedName name="dfhgh" localSheetId="5" hidden="1">{"via1",#N/A,TRUE,"general";"via2",#N/A,TRUE,"general";"via3",#N/A,TRUE,"general"}</definedName>
    <definedName name="dfhgh" localSheetId="0" hidden="1">{"via1",#N/A,TRUE,"general";"via2",#N/A,TRUE,"general";"via3",#N/A,TRUE,"general"}</definedName>
    <definedName name="dfhgh" localSheetId="3" hidden="1">{"via1",#N/A,TRUE,"general";"via2",#N/A,TRUE,"general";"via3",#N/A,TRUE,"general"}</definedName>
    <definedName name="dfhgh" localSheetId="4" hidden="1">{"via1",#N/A,TRUE,"general";"via2",#N/A,TRUE,"general";"via3",#N/A,TRUE,"general"}</definedName>
    <definedName name="dfhgh" hidden="1">{"via1",#N/A,TRUE,"general";"via2",#N/A,TRUE,"general";"via3",#N/A,TRUE,"general"}</definedName>
    <definedName name="dfj" localSheetId="5" hidden="1">{"via1",#N/A,TRUE,"general";"via2",#N/A,TRUE,"general";"via3",#N/A,TRUE,"general"}</definedName>
    <definedName name="dfj" localSheetId="0" hidden="1">{"via1",#N/A,TRUE,"general";"via2",#N/A,TRUE,"general";"via3",#N/A,TRUE,"general"}</definedName>
    <definedName name="dfj" localSheetId="3" hidden="1">{"via1",#N/A,TRUE,"general";"via2",#N/A,TRUE,"general";"via3",#N/A,TRUE,"general"}</definedName>
    <definedName name="dfj" localSheetId="4" hidden="1">{"via1",#N/A,TRUE,"general";"via2",#N/A,TRUE,"general";"via3",#N/A,TRUE,"general"}</definedName>
    <definedName name="dfj" hidden="1">{"via1",#N/A,TRUE,"general";"via2",#N/A,TRUE,"general";"via3",#N/A,TRUE,"general"}</definedName>
    <definedName name="DFRFRF" localSheetId="5" hidden="1">{"via1",#N/A,TRUE,"general";"via2",#N/A,TRUE,"general";"via3",#N/A,TRUE,"general"}</definedName>
    <definedName name="DFRFRF" localSheetId="0" hidden="1">{"via1",#N/A,TRUE,"general";"via2",#N/A,TRUE,"general";"via3",#N/A,TRUE,"general"}</definedName>
    <definedName name="DFRFRF" localSheetId="3" hidden="1">{"via1",#N/A,TRUE,"general";"via2",#N/A,TRUE,"general";"via3",#N/A,TRUE,"general"}</definedName>
    <definedName name="DFRFRF" localSheetId="4" hidden="1">{"via1",#N/A,TRUE,"general";"via2",#N/A,TRUE,"general";"via3",#N/A,TRUE,"general"}</definedName>
    <definedName name="DFRFRF" hidden="1">{"via1",#N/A,TRUE,"general";"via2",#N/A,TRUE,"general";"via3",#N/A,TRUE,"general"}</definedName>
    <definedName name="DFSF" localSheetId="3">#REF!*#REF!</definedName>
    <definedName name="DFSF" localSheetId="4">#REF!*#REF!</definedName>
    <definedName name="DFSF">#REF!*#REF!</definedName>
    <definedName name="DFVUI" localSheetId="5" hidden="1">{"via1",#N/A,TRUE,"general";"via2",#N/A,TRUE,"general";"via3",#N/A,TRUE,"general"}</definedName>
    <definedName name="DFVUI" localSheetId="0" hidden="1">{"via1",#N/A,TRUE,"general";"via2",#N/A,TRUE,"general";"via3",#N/A,TRUE,"general"}</definedName>
    <definedName name="DFVUI" localSheetId="3" hidden="1">{"via1",#N/A,TRUE,"general";"via2",#N/A,TRUE,"general";"via3",#N/A,TRUE,"general"}</definedName>
    <definedName name="DFVUI" localSheetId="4" hidden="1">{"via1",#N/A,TRUE,"general";"via2",#N/A,TRUE,"general";"via3",#N/A,TRUE,"general"}</definedName>
    <definedName name="DFVUI" hidden="1">{"via1",#N/A,TRUE,"general";"via2",#N/A,TRUE,"general";"via3",#N/A,TRUE,"general"}</definedName>
    <definedName name="dg" localSheetId="3" hidden="1">{"via1",#N/A,TRUE,"general";"via2",#N/A,TRUE,"general";"via3",#N/A,TRUE,"general"}</definedName>
    <definedName name="dg" localSheetId="4" hidden="1">{"via1",#N/A,TRUE,"general";"via2",#N/A,TRUE,"general";"via3",#N/A,TRUE,"general"}</definedName>
    <definedName name="DG">#REF!</definedName>
    <definedName name="dgdgr" localSheetId="5" hidden="1">{"via1",#N/A,TRUE,"general";"via2",#N/A,TRUE,"general";"via3",#N/A,TRUE,"general"}</definedName>
    <definedName name="dgdgr" localSheetId="0" hidden="1">{"via1",#N/A,TRUE,"general";"via2",#N/A,TRUE,"general";"via3",#N/A,TRUE,"general"}</definedName>
    <definedName name="dgdgr" localSheetId="3" hidden="1">{"via1",#N/A,TRUE,"general";"via2",#N/A,TRUE,"general";"via3",#N/A,TRUE,"general"}</definedName>
    <definedName name="dgdgr" localSheetId="4" hidden="1">{"via1",#N/A,TRUE,"general";"via2",#N/A,TRUE,"general";"via3",#N/A,TRUE,"general"}</definedName>
    <definedName name="dgdgr" hidden="1">{"via1",#N/A,TRUE,"general";"via2",#N/A,TRUE,"general";"via3",#N/A,TRUE,"general"}</definedName>
    <definedName name="dgfd" localSheetId="5" hidden="1">{"TAB1",#N/A,TRUE,"GENERAL";"TAB2",#N/A,TRUE,"GENERAL";"TAB3",#N/A,TRUE,"GENERAL";"TAB4",#N/A,TRUE,"GENERAL";"TAB5",#N/A,TRUE,"GENERAL"}</definedName>
    <definedName name="dgfd" localSheetId="0" hidden="1">{"TAB1",#N/A,TRUE,"GENERAL";"TAB2",#N/A,TRUE,"GENERAL";"TAB3",#N/A,TRUE,"GENERAL";"TAB4",#N/A,TRUE,"GENERAL";"TAB5",#N/A,TRUE,"GENERAL"}</definedName>
    <definedName name="dgfd" localSheetId="3" hidden="1">{"TAB1",#N/A,TRUE,"GENERAL";"TAB2",#N/A,TRUE,"GENERAL";"TAB3",#N/A,TRUE,"GENERAL";"TAB4",#N/A,TRUE,"GENERAL";"TAB5",#N/A,TRUE,"GENERAL"}</definedName>
    <definedName name="dgfd" localSheetId="4" hidden="1">{"TAB1",#N/A,TRUE,"GENERAL";"TAB2",#N/A,TRUE,"GENERAL";"TAB3",#N/A,TRUE,"GENERAL";"TAB4",#N/A,TRUE,"GENERAL";"TAB5",#N/A,TRUE,"GENERAL"}</definedName>
    <definedName name="dgfd" hidden="1">{"TAB1",#N/A,TRUE,"GENERAL";"TAB2",#N/A,TRUE,"GENERAL";"TAB3",#N/A,TRUE,"GENERAL";"TAB4",#N/A,TRUE,"GENERAL";"TAB5",#N/A,TRUE,"GENERAL"}</definedName>
    <definedName name="DGFDFVSDF" localSheetId="5" hidden="1">{"via1",#N/A,TRUE,"general";"via2",#N/A,TRUE,"general";"via3",#N/A,TRUE,"general"}</definedName>
    <definedName name="DGFDFVSDF" localSheetId="0" hidden="1">{"via1",#N/A,TRUE,"general";"via2",#N/A,TRUE,"general";"via3",#N/A,TRUE,"general"}</definedName>
    <definedName name="DGFDFVSDF" localSheetId="3" hidden="1">{"via1",#N/A,TRUE,"general";"via2",#N/A,TRUE,"general";"via3",#N/A,TRUE,"general"}</definedName>
    <definedName name="DGFDFVSDF" localSheetId="4" hidden="1">{"via1",#N/A,TRUE,"general";"via2",#N/A,TRUE,"general";"via3",#N/A,TRUE,"general"}</definedName>
    <definedName name="DGFDFVSDF" hidden="1">{"via1",#N/A,TRUE,"general";"via2",#N/A,TRUE,"general";"via3",#N/A,TRUE,"general"}</definedName>
    <definedName name="dgfdg" localSheetId="5" hidden="1">{"via1",#N/A,TRUE,"general";"via2",#N/A,TRUE,"general";"via3",#N/A,TRUE,"general"}</definedName>
    <definedName name="dgfdg" localSheetId="0" hidden="1">{"via1",#N/A,TRUE,"general";"via2",#N/A,TRUE,"general";"via3",#N/A,TRUE,"general"}</definedName>
    <definedName name="dgfdg" localSheetId="3" hidden="1">{"via1",#N/A,TRUE,"general";"via2",#N/A,TRUE,"general";"via3",#N/A,TRUE,"general"}</definedName>
    <definedName name="dgfdg" localSheetId="4" hidden="1">{"via1",#N/A,TRUE,"general";"via2",#N/A,TRUE,"general";"via3",#N/A,TRUE,"general"}</definedName>
    <definedName name="dgfdg" hidden="1">{"via1",#N/A,TRUE,"general";"via2",#N/A,TRUE,"general";"via3",#N/A,TRUE,"general"}</definedName>
    <definedName name="DGFG" localSheetId="5" hidden="1">{"via1",#N/A,TRUE,"general";"via2",#N/A,TRUE,"general";"via3",#N/A,TRUE,"general"}</definedName>
    <definedName name="DGFG" localSheetId="0" hidden="1">{"via1",#N/A,TRUE,"general";"via2",#N/A,TRUE,"general";"via3",#N/A,TRUE,"general"}</definedName>
    <definedName name="DGFG" localSheetId="3" hidden="1">{"via1",#N/A,TRUE,"general";"via2",#N/A,TRUE,"general";"via3",#N/A,TRUE,"general"}</definedName>
    <definedName name="DGFG" localSheetId="4" hidden="1">{"via1",#N/A,TRUE,"general";"via2",#N/A,TRUE,"general";"via3",#N/A,TRUE,"general"}</definedName>
    <definedName name="DGFG" hidden="1">{"via1",#N/A,TRUE,"general";"via2",#N/A,TRUE,"general";"via3",#N/A,TRUE,"general"}</definedName>
    <definedName name="dgfsado" localSheetId="5" hidden="1">{"TAB1",#N/A,TRUE,"GENERAL";"TAB2",#N/A,TRUE,"GENERAL";"TAB3",#N/A,TRUE,"GENERAL";"TAB4",#N/A,TRUE,"GENERAL";"TAB5",#N/A,TRUE,"GENERAL"}</definedName>
    <definedName name="dgfsado" localSheetId="0" hidden="1">{"TAB1",#N/A,TRUE,"GENERAL";"TAB2",#N/A,TRUE,"GENERAL";"TAB3",#N/A,TRUE,"GENERAL";"TAB4",#N/A,TRUE,"GENERAL";"TAB5",#N/A,TRUE,"GENERAL"}</definedName>
    <definedName name="dgfsado" localSheetId="3" hidden="1">{"TAB1",#N/A,TRUE,"GENERAL";"TAB2",#N/A,TRUE,"GENERAL";"TAB3",#N/A,TRUE,"GENERAL";"TAB4",#N/A,TRUE,"GENERAL";"TAB5",#N/A,TRUE,"GENERAL"}</definedName>
    <definedName name="dgfsado" localSheetId="4" hidden="1">{"TAB1",#N/A,TRUE,"GENERAL";"TAB2",#N/A,TRUE,"GENERAL";"TAB3",#N/A,TRUE,"GENERAL";"TAB4",#N/A,TRUE,"GENERAL";"TAB5",#N/A,TRUE,"GENERAL"}</definedName>
    <definedName name="dgfsado" hidden="1">{"TAB1",#N/A,TRUE,"GENERAL";"TAB2",#N/A,TRUE,"GENERAL";"TAB3",#N/A,TRUE,"GENERAL";"TAB4",#N/A,TRUE,"GENERAL";"TAB5",#N/A,TRUE,"GENERAL"}</definedName>
    <definedName name="dghfs">#REF!</definedName>
    <definedName name="dgrdeb" localSheetId="5" hidden="1">{"TAB1",#N/A,TRUE,"GENERAL";"TAB2",#N/A,TRUE,"GENERAL";"TAB3",#N/A,TRUE,"GENERAL";"TAB4",#N/A,TRUE,"GENERAL";"TAB5",#N/A,TRUE,"GENERAL"}</definedName>
    <definedName name="dgrdeb" localSheetId="0" hidden="1">{"TAB1",#N/A,TRUE,"GENERAL";"TAB2",#N/A,TRUE,"GENERAL";"TAB3",#N/A,TRUE,"GENERAL";"TAB4",#N/A,TRUE,"GENERAL";"TAB5",#N/A,TRUE,"GENERAL"}</definedName>
    <definedName name="dgrdeb" localSheetId="3" hidden="1">{"TAB1",#N/A,TRUE,"GENERAL";"TAB2",#N/A,TRUE,"GENERAL";"TAB3",#N/A,TRUE,"GENERAL";"TAB4",#N/A,TRUE,"GENERAL";"TAB5",#N/A,TRUE,"GENERAL"}</definedName>
    <definedName name="dgrdeb" localSheetId="4" hidden="1">{"TAB1",#N/A,TRUE,"GENERAL";"TAB2",#N/A,TRUE,"GENERAL";"TAB3",#N/A,TRUE,"GENERAL";"TAB4",#N/A,TRUE,"GENERAL";"TAB5",#N/A,TRUE,"GENERAL"}</definedName>
    <definedName name="dgrdeb" hidden="1">{"TAB1",#N/A,TRUE,"GENERAL";"TAB2",#N/A,TRUE,"GENERAL";"TAB3",#N/A,TRUE,"GENERAL";"TAB4",#N/A,TRUE,"GENERAL";"TAB5",#N/A,TRUE,"GENERAL"}</definedName>
    <definedName name="dgreg" localSheetId="5" hidden="1">{"via1",#N/A,TRUE,"general";"via2",#N/A,TRUE,"general";"via3",#N/A,TRUE,"general"}</definedName>
    <definedName name="dgreg" localSheetId="0" hidden="1">{"via1",#N/A,TRUE,"general";"via2",#N/A,TRUE,"general";"via3",#N/A,TRUE,"general"}</definedName>
    <definedName name="dgreg" localSheetId="3" hidden="1">{"via1",#N/A,TRUE,"general";"via2",#N/A,TRUE,"general";"via3",#N/A,TRUE,"general"}</definedName>
    <definedName name="dgreg" localSheetId="4" hidden="1">{"via1",#N/A,TRUE,"general";"via2",#N/A,TRUE,"general";"via3",#N/A,TRUE,"general"}</definedName>
    <definedName name="dgreg" hidden="1">{"via1",#N/A,TRUE,"general";"via2",#N/A,TRUE,"general";"via3",#N/A,TRUE,"general"}</definedName>
    <definedName name="DH" localSheetId="3" hidden="1">{"via1",#N/A,TRUE,"general";"via2",#N/A,TRUE,"general";"via3",#N/A,TRUE,"general"}</definedName>
    <definedName name="DH" localSheetId="4" hidden="1">{"via1",#N/A,TRUE,"general";"via2",#N/A,TRUE,"general";"via3",#N/A,TRUE,"general"}</definedName>
    <definedName name="DH">#REF!</definedName>
    <definedName name="dhdth" localSheetId="5" hidden="1">{"TAB1",#N/A,TRUE,"GENERAL";"TAB2",#N/A,TRUE,"GENERAL";"TAB3",#N/A,TRUE,"GENERAL";"TAB4",#N/A,TRUE,"GENERAL";"TAB5",#N/A,TRUE,"GENERAL"}</definedName>
    <definedName name="dhdth" localSheetId="0" hidden="1">{"TAB1",#N/A,TRUE,"GENERAL";"TAB2",#N/A,TRUE,"GENERAL";"TAB3",#N/A,TRUE,"GENERAL";"TAB4",#N/A,TRUE,"GENERAL";"TAB5",#N/A,TRUE,"GENERAL"}</definedName>
    <definedName name="dhdth" localSheetId="3" hidden="1">{"TAB1",#N/A,TRUE,"GENERAL";"TAB2",#N/A,TRUE,"GENERAL";"TAB3",#N/A,TRUE,"GENERAL";"TAB4",#N/A,TRUE,"GENERAL";"TAB5",#N/A,TRUE,"GENERAL"}</definedName>
    <definedName name="dhdth" localSheetId="4" hidden="1">{"TAB1",#N/A,TRUE,"GENERAL";"TAB2",#N/A,TRUE,"GENERAL";"TAB3",#N/A,TRUE,"GENERAL";"TAB4",#N/A,TRUE,"GENERAL";"TAB5",#N/A,TRUE,"GENERAL"}</definedName>
    <definedName name="dhdth" hidden="1">{"TAB1",#N/A,TRUE,"GENERAL";"TAB2",#N/A,TRUE,"GENERAL";"TAB3",#N/A,TRUE,"GENERAL";"TAB4",#N/A,TRUE,"GENERAL";"TAB5",#N/A,TRUE,"GENERAL"}</definedName>
    <definedName name="dhgh" localSheetId="5" hidden="1">{"via1",#N/A,TRUE,"general";"via2",#N/A,TRUE,"general";"via3",#N/A,TRUE,"general"}</definedName>
    <definedName name="dhgh" localSheetId="0" hidden="1">{"via1",#N/A,TRUE,"general";"via2",#N/A,TRUE,"general";"via3",#N/A,TRUE,"general"}</definedName>
    <definedName name="dhgh" localSheetId="3" hidden="1">{"via1",#N/A,TRUE,"general";"via2",#N/A,TRUE,"general";"via3",#N/A,TRUE,"general"}</definedName>
    <definedName name="dhgh" localSheetId="4" hidden="1">{"via1",#N/A,TRUE,"general";"via2",#N/A,TRUE,"general";"via3",#N/A,TRUE,"general"}</definedName>
    <definedName name="dhgh" hidden="1">{"via1",#N/A,TRUE,"general";"via2",#N/A,TRUE,"general";"via3",#N/A,TRUE,"general"}</definedName>
    <definedName name="DI">#REF!</definedName>
    <definedName name="DIA" localSheetId="3">#REF!</definedName>
    <definedName name="DIA" localSheetId="4">#REF!</definedName>
    <definedName name="DIA">#REF!</definedName>
    <definedName name="Día_de_pago" localSheetId="5">DATE(YEAR(Inicio_prestamo),MONTH(Inicio_prestamo)+Payment_Number,DAY(Inicio_prestamo))</definedName>
    <definedName name="Día_de_pago" localSheetId="0">DATE(YEAR(Inicio_prestamo),MONTH(Inicio_prestamo)+Payment_Number,DAY(Inicio_prestamo))</definedName>
    <definedName name="Día_de_pago" localSheetId="3">DATE(YEAR(INSUMOS_MAQ!Inicio_prestamo),MONTH(INSUMOS_MAQ!Inicio_prestamo)+Payment_Number,DAY(INSUMOS_MAQ!Inicio_prestamo))</definedName>
    <definedName name="Día_de_pago" localSheetId="4">DATE(YEAR(INSUMOS_TRANSP!Inicio_prestamo),MONTH(INSUMOS_TRANSP!Inicio_prestamo)+Payment_Number,DAY(INSUMOS_TRANSP!Inicio_prestamo))</definedName>
    <definedName name="Día_de_pago" localSheetId="1">DATE(YEAR([0]!Inicio_prestamo),MONTH([0]!Inicio_prestamo)+Payment_Number,DAY([0]!Inicio_prestamo))</definedName>
    <definedName name="Día_de_pago">DATE(YEAR(Inicio_prestamo),MONTH(Inicio_prestamo)+Payment_Number,DAY(Inicio_prestamo))</definedName>
    <definedName name="DIAME" localSheetId="3">#REF!</definedName>
    <definedName name="DIAME" localSheetId="4">#REF!</definedName>
    <definedName name="DIAME">#REF!</definedName>
    <definedName name="diametros" localSheetId="3">#REF!</definedName>
    <definedName name="diametros" localSheetId="4">#REF!</definedName>
    <definedName name="diametros">#REF!</definedName>
    <definedName name="DiametrosCodos" localSheetId="3">#REF!</definedName>
    <definedName name="DiametrosCodos" localSheetId="4">#REF!</definedName>
    <definedName name="DiametrosCodos">#REF!</definedName>
    <definedName name="DIANA">#REF!</definedName>
    <definedName name="diego">#REF!</definedName>
    <definedName name="diego1">#REF!</definedName>
    <definedName name="DIRECTO" localSheetId="3">"DIRECTO:  "&amp;TEXT(ROUNDUP(SUMIF(#REF!,#REF!,#REF!)/2,0),"#,##0")&amp;" / "&amp;VLOOKUP(#REF!,#REF!,5,FALSE)</definedName>
    <definedName name="DIRECTO" localSheetId="4">"DIRECTO:  "&amp;TEXT(ROUNDUP(SUMIF(#REF!,#REF!,#REF!)/2,0),"#,##0")&amp;" / "&amp;VLOOKUP(#REF!,#REF!,5,FALSE)</definedName>
    <definedName name="DIRECTO">"DIRECTO:  "&amp;TEXT(ROUNDUP(SUMIF(#REF!,#REF!,#REF!)/2,0),"#,##0")&amp;" / "&amp;VLOOKUP(#REF!,#REF!,5,FALSE)</definedName>
    <definedName name="Diseñadores">#REF!</definedName>
    <definedName name="DISTRIBUCION" localSheetId="5" hidden="1">{#N/A,#N/A,FALSE,"GRAFICO";#N/A,#N/A,FALSE,"CAJA (2)";#N/A,#N/A,FALSE,"TERCEROS-PROMEDIO";#N/A,#N/A,FALSE,"CAJA";#N/A,#N/A,FALSE,"INGRESOS1995-2003";#N/A,#N/A,FALSE,"GASTOS1995-2003"}</definedName>
    <definedName name="DISTRIBUCION" localSheetId="0" hidden="1">{#N/A,#N/A,FALSE,"GRAFICO";#N/A,#N/A,FALSE,"CAJA (2)";#N/A,#N/A,FALSE,"TERCEROS-PROMEDIO";#N/A,#N/A,FALSE,"CAJA";#N/A,#N/A,FALSE,"INGRESOS1995-2003";#N/A,#N/A,FALSE,"GASTOS1995-2003"}</definedName>
    <definedName name="DISTRIBUCION" localSheetId="3" hidden="1">{#N/A,#N/A,FALSE,"GRAFICO";#N/A,#N/A,FALSE,"CAJA (2)";#N/A,#N/A,FALSE,"TERCEROS-PROMEDIO";#N/A,#N/A,FALSE,"CAJA";#N/A,#N/A,FALSE,"INGRESOS1995-2003";#N/A,#N/A,FALSE,"GASTOS1995-2003"}</definedName>
    <definedName name="DISTRIBUCION" localSheetId="4" hidden="1">{#N/A,#N/A,FALSE,"GRAFICO";#N/A,#N/A,FALSE,"CAJA (2)";#N/A,#N/A,FALSE,"TERCEROS-PROMEDIO";#N/A,#N/A,FALSE,"CAJA";#N/A,#N/A,FALSE,"INGRESOS1995-2003";#N/A,#N/A,FALSE,"GASTOS1995-2003"}</definedName>
    <definedName name="DISTRIBUCION" hidden="1">{#N/A,#N/A,FALSE,"GRAFICO";#N/A,#N/A,FALSE,"CAJA (2)";#N/A,#N/A,FALSE,"TERCEROS-PROMEDIO";#N/A,#N/A,FALSE,"CAJA";#N/A,#N/A,FALSE,"INGRESOS1995-2003";#N/A,#N/A,FALSE,"GASTOS1995-2003"}</definedName>
    <definedName name="DJ">#REF!</definedName>
    <definedName name="djdytj" localSheetId="5" hidden="1">{"TAB1",#N/A,TRUE,"GENERAL";"TAB2",#N/A,TRUE,"GENERAL";"TAB3",#N/A,TRUE,"GENERAL";"TAB4",#N/A,TRUE,"GENERAL";"TAB5",#N/A,TRUE,"GENERAL"}</definedName>
    <definedName name="djdytj" localSheetId="0" hidden="1">{"TAB1",#N/A,TRUE,"GENERAL";"TAB2",#N/A,TRUE,"GENERAL";"TAB3",#N/A,TRUE,"GENERAL";"TAB4",#N/A,TRUE,"GENERAL";"TAB5",#N/A,TRUE,"GENERAL"}</definedName>
    <definedName name="djdytj" localSheetId="3" hidden="1">{"TAB1",#N/A,TRUE,"GENERAL";"TAB2",#N/A,TRUE,"GENERAL";"TAB3",#N/A,TRUE,"GENERAL";"TAB4",#N/A,TRUE,"GENERAL";"TAB5",#N/A,TRUE,"GENERAL"}</definedName>
    <definedName name="djdytj" localSheetId="4" hidden="1">{"TAB1",#N/A,TRUE,"GENERAL";"TAB2",#N/A,TRUE,"GENERAL";"TAB3",#N/A,TRUE,"GENERAL";"TAB4",#N/A,TRUE,"GENERAL";"TAB5",#N/A,TRUE,"GENERAL"}</definedName>
    <definedName name="djdytj" hidden="1">{"TAB1",#N/A,TRUE,"GENERAL";"TAB2",#N/A,TRUE,"GENERAL";"TAB3",#N/A,TRUE,"GENERAL";"TAB4",#N/A,TRUE,"GENERAL";"TAB5",#N/A,TRUE,"GENERAL"}</definedName>
    <definedName name="DK">#REF!</definedName>
    <definedName name="DL">#N/A</definedName>
    <definedName name="DM">#REF!</definedName>
    <definedName name="DN">#N/A</definedName>
    <definedName name="DO">#N/A</definedName>
    <definedName name="dos" localSheetId="3">#REF!</definedName>
    <definedName name="dos" localSheetId="4">#REF!</definedName>
    <definedName name="dos">#REF!</definedName>
    <definedName name="DP">#N/A</definedName>
    <definedName name="DQ" localSheetId="3">#REF!</definedName>
    <definedName name="DQ" localSheetId="4">#REF!</definedName>
    <definedName name="DQ">#N/A</definedName>
    <definedName name="DR">#N/A</definedName>
    <definedName name="dry" localSheetId="5" hidden="1">{"via1",#N/A,TRUE,"general";"via2",#N/A,TRUE,"general";"via3",#N/A,TRUE,"general"}</definedName>
    <definedName name="dry" localSheetId="0" hidden="1">{"via1",#N/A,TRUE,"general";"via2",#N/A,TRUE,"general";"via3",#N/A,TRUE,"general"}</definedName>
    <definedName name="dry" localSheetId="3" hidden="1">{"via1",#N/A,TRUE,"general";"via2",#N/A,TRUE,"general";"via3",#N/A,TRUE,"general"}</definedName>
    <definedName name="dry" localSheetId="4" hidden="1">{"via1",#N/A,TRUE,"general";"via2",#N/A,TRUE,"general";"via3",#N/A,TRUE,"general"}</definedName>
    <definedName name="dry" hidden="1">{"via1",#N/A,TRUE,"general";"via2",#N/A,TRUE,"general";"via3",#N/A,TRUE,"general"}</definedName>
    <definedName name="Drywall">#REF!</definedName>
    <definedName name="DS">#N/A</definedName>
    <definedName name="DSAD" localSheetId="5" hidden="1">{"via1",#N/A,TRUE,"general";"via2",#N/A,TRUE,"general";"via3",#N/A,TRUE,"general"}</definedName>
    <definedName name="DSAD" localSheetId="0" hidden="1">{"via1",#N/A,TRUE,"general";"via2",#N/A,TRUE,"general";"via3",#N/A,TRUE,"general"}</definedName>
    <definedName name="DSAD" localSheetId="3" hidden="1">{"via1",#N/A,TRUE,"general";"via2",#N/A,TRUE,"general";"via3",#N/A,TRUE,"general"}</definedName>
    <definedName name="DSAD" localSheetId="4" hidden="1">{"via1",#N/A,TRUE,"general";"via2",#N/A,TRUE,"general";"via3",#N/A,TRUE,"general"}</definedName>
    <definedName name="DSAD" hidden="1">{"via1",#N/A,TRUE,"general";"via2",#N/A,TRUE,"general";"via3",#N/A,TRUE,"general"}</definedName>
    <definedName name="dsadfp" localSheetId="5" hidden="1">{"TAB1",#N/A,TRUE,"GENERAL";"TAB2",#N/A,TRUE,"GENERAL";"TAB3",#N/A,TRUE,"GENERAL";"TAB4",#N/A,TRUE,"GENERAL";"TAB5",#N/A,TRUE,"GENERAL"}</definedName>
    <definedName name="dsadfp" localSheetId="0" hidden="1">{"TAB1",#N/A,TRUE,"GENERAL";"TAB2",#N/A,TRUE,"GENERAL";"TAB3",#N/A,TRUE,"GENERAL";"TAB4",#N/A,TRUE,"GENERAL";"TAB5",#N/A,TRUE,"GENERAL"}</definedName>
    <definedName name="dsadfp" localSheetId="3" hidden="1">{"TAB1",#N/A,TRUE,"GENERAL";"TAB2",#N/A,TRUE,"GENERAL";"TAB3",#N/A,TRUE,"GENERAL";"TAB4",#N/A,TRUE,"GENERAL";"TAB5",#N/A,TRUE,"GENERAL"}</definedName>
    <definedName name="dsadfp" localSheetId="4" hidden="1">{"TAB1",#N/A,TRUE,"GENERAL";"TAB2",#N/A,TRUE,"GENERAL";"TAB3",#N/A,TRUE,"GENERAL";"TAB4",#N/A,TRUE,"GENERAL";"TAB5",#N/A,TRUE,"GENERAL"}</definedName>
    <definedName name="dsadfp" hidden="1">{"TAB1",#N/A,TRUE,"GENERAL";"TAB2",#N/A,TRUE,"GENERAL";"TAB3",#N/A,TRUE,"GENERAL";"TAB4",#N/A,TRUE,"GENERAL";"TAB5",#N/A,TRUE,"GENERAL"}</definedName>
    <definedName name="Dsbcm">#REF!</definedName>
    <definedName name="DSD" localSheetId="5" hidden="1">{"via1",#N/A,TRUE,"general";"via2",#N/A,TRUE,"general";"via3",#N/A,TRUE,"general"}</definedName>
    <definedName name="DSD" localSheetId="0" hidden="1">{"via1",#N/A,TRUE,"general";"via2",#N/A,TRUE,"general";"via3",#N/A,TRUE,"general"}</definedName>
    <definedName name="DSD" localSheetId="3" hidden="1">{"via1",#N/A,TRUE,"general";"via2",#N/A,TRUE,"general";"via3",#N/A,TRUE,"general"}</definedName>
    <definedName name="DSD" localSheetId="4" hidden="1">{"via1",#N/A,TRUE,"general";"via2",#N/A,TRUE,"general";"via3",#N/A,TRUE,"general"}</definedName>
    <definedName name="DSD" hidden="1">{"via1",#N/A,TRUE,"general";"via2",#N/A,TRUE,"general";"via3",#N/A,TRUE,"general"}</definedName>
    <definedName name="dsdads4" localSheetId="5" hidden="1">{"TAB1",#N/A,TRUE,"GENERAL";"TAB2",#N/A,TRUE,"GENERAL";"TAB3",#N/A,TRUE,"GENERAL";"TAB4",#N/A,TRUE,"GENERAL";"TAB5",#N/A,TRUE,"GENERAL"}</definedName>
    <definedName name="dsdads4" localSheetId="0" hidden="1">{"TAB1",#N/A,TRUE,"GENERAL";"TAB2",#N/A,TRUE,"GENERAL";"TAB3",#N/A,TRUE,"GENERAL";"TAB4",#N/A,TRUE,"GENERAL";"TAB5",#N/A,TRUE,"GENERAL"}</definedName>
    <definedName name="dsdads4" localSheetId="3" hidden="1">{"TAB1",#N/A,TRUE,"GENERAL";"TAB2",#N/A,TRUE,"GENERAL";"TAB3",#N/A,TRUE,"GENERAL";"TAB4",#N/A,TRUE,"GENERAL";"TAB5",#N/A,TRUE,"GENERAL"}</definedName>
    <definedName name="dsdads4" localSheetId="4" hidden="1">{"TAB1",#N/A,TRUE,"GENERAL";"TAB2",#N/A,TRUE,"GENERAL";"TAB3",#N/A,TRUE,"GENERAL";"TAB4",#N/A,TRUE,"GENERAL";"TAB5",#N/A,TRUE,"GENERAL"}</definedName>
    <definedName name="dsdads4" hidden="1">{"TAB1",#N/A,TRUE,"GENERAL";"TAB2",#N/A,TRUE,"GENERAL";"TAB3",#N/A,TRUE,"GENERAL";"TAB4",#N/A,TRUE,"GENERAL";"TAB5",#N/A,TRUE,"GENERAL"}</definedName>
    <definedName name="DSF" localSheetId="5" hidden="1">{"via1",#N/A,TRUE,"general";"via2",#N/A,TRUE,"general";"via3",#N/A,TRUE,"general"}</definedName>
    <definedName name="DSF" localSheetId="0" hidden="1">{"via1",#N/A,TRUE,"general";"via2",#N/A,TRUE,"general";"via3",#N/A,TRUE,"general"}</definedName>
    <definedName name="DSF" localSheetId="3" hidden="1">{"via1",#N/A,TRUE,"general";"via2",#N/A,TRUE,"general";"via3",#N/A,TRUE,"general"}</definedName>
    <definedName name="DSF" localSheetId="4" hidden="1">{"via1",#N/A,TRUE,"general";"via2",#N/A,TRUE,"general";"via3",#N/A,TRUE,"general"}</definedName>
    <definedName name="DSF" hidden="1">{"via1",#N/A,TRUE,"general";"via2",#N/A,TRUE,"general";"via3",#N/A,TRUE,"general"}</definedName>
    <definedName name="DSFCVTY" localSheetId="5" hidden="1">{"TAB1",#N/A,TRUE,"GENERAL";"TAB2",#N/A,TRUE,"GENERAL";"TAB3",#N/A,TRUE,"GENERAL";"TAB4",#N/A,TRUE,"GENERAL";"TAB5",#N/A,TRUE,"GENERAL"}</definedName>
    <definedName name="DSFCVTY" localSheetId="0" hidden="1">{"TAB1",#N/A,TRUE,"GENERAL";"TAB2",#N/A,TRUE,"GENERAL";"TAB3",#N/A,TRUE,"GENERAL";"TAB4",#N/A,TRUE,"GENERAL";"TAB5",#N/A,TRUE,"GENERAL"}</definedName>
    <definedName name="DSFCVTY" localSheetId="3" hidden="1">{"TAB1",#N/A,TRUE,"GENERAL";"TAB2",#N/A,TRUE,"GENERAL";"TAB3",#N/A,TRUE,"GENERAL";"TAB4",#N/A,TRUE,"GENERAL";"TAB5",#N/A,TRUE,"GENERAL"}</definedName>
    <definedName name="DSFCVTY" localSheetId="4" hidden="1">{"TAB1",#N/A,TRUE,"GENERAL";"TAB2",#N/A,TRUE,"GENERAL";"TAB3",#N/A,TRUE,"GENERAL";"TAB4",#N/A,TRUE,"GENERAL";"TAB5",#N/A,TRUE,"GENERAL"}</definedName>
    <definedName name="DSFCVTY" hidden="1">{"TAB1",#N/A,TRUE,"GENERAL";"TAB2",#N/A,TRUE,"GENERAL";"TAB3",#N/A,TRUE,"GENERAL";"TAB4",#N/A,TRUE,"GENERAL";"TAB5",#N/A,TRUE,"GENERAL"}</definedName>
    <definedName name="dsfg" localSheetId="5" hidden="1">{"via1",#N/A,TRUE,"general";"via2",#N/A,TRUE,"general";"via3",#N/A,TRUE,"general"}</definedName>
    <definedName name="dsfg" localSheetId="0" hidden="1">{"via1",#N/A,TRUE,"general";"via2",#N/A,TRUE,"general";"via3",#N/A,TRUE,"general"}</definedName>
    <definedName name="dsfg" localSheetId="3" hidden="1">{"via1",#N/A,TRUE,"general";"via2",#N/A,TRUE,"general";"via3",#N/A,TRUE,"general"}</definedName>
    <definedName name="dsfg" localSheetId="4" hidden="1">{"via1",#N/A,TRUE,"general";"via2",#N/A,TRUE,"general";"via3",#N/A,TRUE,"general"}</definedName>
    <definedName name="dsfg" hidden="1">{"via1",#N/A,TRUE,"general";"via2",#N/A,TRUE,"general";"via3",#N/A,TRUE,"general"}</definedName>
    <definedName name="dsfhgfdh" localSheetId="5" hidden="1">{"TAB1",#N/A,TRUE,"GENERAL";"TAB2",#N/A,TRUE,"GENERAL";"TAB3",#N/A,TRUE,"GENERAL";"TAB4",#N/A,TRUE,"GENERAL";"TAB5",#N/A,TRUE,"GENERAL"}</definedName>
    <definedName name="dsfhgfdh" localSheetId="0" hidden="1">{"TAB1",#N/A,TRUE,"GENERAL";"TAB2",#N/A,TRUE,"GENERAL";"TAB3",#N/A,TRUE,"GENERAL";"TAB4",#N/A,TRUE,"GENERAL";"TAB5",#N/A,TRUE,"GENERAL"}</definedName>
    <definedName name="dsfhgfdh" localSheetId="3" hidden="1">{"TAB1",#N/A,TRUE,"GENERAL";"TAB2",#N/A,TRUE,"GENERAL";"TAB3",#N/A,TRUE,"GENERAL";"TAB4",#N/A,TRUE,"GENERAL";"TAB5",#N/A,TRUE,"GENERAL"}</definedName>
    <definedName name="dsfhgfdh" localSheetId="4" hidden="1">{"TAB1",#N/A,TRUE,"GENERAL";"TAB2",#N/A,TRUE,"GENERAL";"TAB3",#N/A,TRUE,"GENERAL";"TAB4",#N/A,TRUE,"GENERAL";"TAB5",#N/A,TRUE,"GENERAL"}</definedName>
    <definedName name="dsfhgfdh" hidden="1">{"TAB1",#N/A,TRUE,"GENERAL";"TAB2",#N/A,TRUE,"GENERAL";"TAB3",#N/A,TRUE,"GENERAL";"TAB4",#N/A,TRUE,"GENERAL";"TAB5",#N/A,TRUE,"GENERAL"}</definedName>
    <definedName name="dsfsdf" localSheetId="5" hidden="1">{"via1",#N/A,TRUE,"general";"via2",#N/A,TRUE,"general";"via3",#N/A,TRUE,"general"}</definedName>
    <definedName name="dsfsdf" localSheetId="0" hidden="1">{"via1",#N/A,TRUE,"general";"via2",#N/A,TRUE,"general";"via3",#N/A,TRUE,"general"}</definedName>
    <definedName name="dsfsdf" localSheetId="3" hidden="1">{"via1",#N/A,TRUE,"general";"via2",#N/A,TRUE,"general";"via3",#N/A,TRUE,"general"}</definedName>
    <definedName name="dsfsdf" localSheetId="4" hidden="1">{"via1",#N/A,TRUE,"general";"via2",#N/A,TRUE,"general";"via3",#N/A,TRUE,"general"}</definedName>
    <definedName name="dsfsdf" hidden="1">{"via1",#N/A,TRUE,"general";"via2",#N/A,TRUE,"general";"via3",#N/A,TRUE,"general"}</definedName>
    <definedName name="DSFSDFCXV" localSheetId="5" hidden="1">{"TAB1",#N/A,TRUE,"GENERAL";"TAB2",#N/A,TRUE,"GENERAL";"TAB3",#N/A,TRUE,"GENERAL";"TAB4",#N/A,TRUE,"GENERAL";"TAB5",#N/A,TRUE,"GENERAL"}</definedName>
    <definedName name="DSFSDFCXV" localSheetId="0" hidden="1">{"TAB1",#N/A,TRUE,"GENERAL";"TAB2",#N/A,TRUE,"GENERAL";"TAB3",#N/A,TRUE,"GENERAL";"TAB4",#N/A,TRUE,"GENERAL";"TAB5",#N/A,TRUE,"GENERAL"}</definedName>
    <definedName name="DSFSDFCXV" localSheetId="3" hidden="1">{"TAB1",#N/A,TRUE,"GENERAL";"TAB2",#N/A,TRUE,"GENERAL";"TAB3",#N/A,TRUE,"GENERAL";"TAB4",#N/A,TRUE,"GENERAL";"TAB5",#N/A,TRUE,"GENERAL"}</definedName>
    <definedName name="DSFSDFCXV" localSheetId="4" hidden="1">{"TAB1",#N/A,TRUE,"GENERAL";"TAB2",#N/A,TRUE,"GENERAL";"TAB3",#N/A,TRUE,"GENERAL";"TAB4",#N/A,TRUE,"GENERAL";"TAB5",#N/A,TRUE,"GENERAL"}</definedName>
    <definedName name="DSFSDFCXV" hidden="1">{"TAB1",#N/A,TRUE,"GENERAL";"TAB2",#N/A,TRUE,"GENERAL";"TAB3",#N/A,TRUE,"GENERAL";"TAB4",#N/A,TRUE,"GENERAL";"TAB5",#N/A,TRUE,"GENERAL"}</definedName>
    <definedName name="dsfsvm" localSheetId="5" hidden="1">{"TAB1",#N/A,TRUE,"GENERAL";"TAB2",#N/A,TRUE,"GENERAL";"TAB3",#N/A,TRUE,"GENERAL";"TAB4",#N/A,TRUE,"GENERAL";"TAB5",#N/A,TRUE,"GENERAL"}</definedName>
    <definedName name="dsfsvm" localSheetId="0" hidden="1">{"TAB1",#N/A,TRUE,"GENERAL";"TAB2",#N/A,TRUE,"GENERAL";"TAB3",#N/A,TRUE,"GENERAL";"TAB4",#N/A,TRUE,"GENERAL";"TAB5",#N/A,TRUE,"GENERAL"}</definedName>
    <definedName name="dsfsvm" localSheetId="3" hidden="1">{"TAB1",#N/A,TRUE,"GENERAL";"TAB2",#N/A,TRUE,"GENERAL";"TAB3",#N/A,TRUE,"GENERAL";"TAB4",#N/A,TRUE,"GENERAL";"TAB5",#N/A,TRUE,"GENERAL"}</definedName>
    <definedName name="dsfsvm" localSheetId="4" hidden="1">{"TAB1",#N/A,TRUE,"GENERAL";"TAB2",#N/A,TRUE,"GENERAL";"TAB3",#N/A,TRUE,"GENERAL";"TAB4",#N/A,TRUE,"GENERAL";"TAB5",#N/A,TRUE,"GENERAL"}</definedName>
    <definedName name="dsfsvm" hidden="1">{"TAB1",#N/A,TRUE,"GENERAL";"TAB2",#N/A,TRUE,"GENERAL";"TAB3",#N/A,TRUE,"GENERAL";"TAB4",#N/A,TRUE,"GENERAL";"TAB5",#N/A,TRUE,"GENERAL"}</definedName>
    <definedName name="dsftbv" localSheetId="5" hidden="1">{"via1",#N/A,TRUE,"general";"via2",#N/A,TRUE,"general";"via3",#N/A,TRUE,"general"}</definedName>
    <definedName name="dsftbv" localSheetId="0" hidden="1">{"via1",#N/A,TRUE,"general";"via2",#N/A,TRUE,"general";"via3",#N/A,TRUE,"general"}</definedName>
    <definedName name="dsftbv" localSheetId="3" hidden="1">{"via1",#N/A,TRUE,"general";"via2",#N/A,TRUE,"general";"via3",#N/A,TRUE,"general"}</definedName>
    <definedName name="dsftbv" localSheetId="4" hidden="1">{"via1",#N/A,TRUE,"general";"via2",#N/A,TRUE,"general";"via3",#N/A,TRUE,"general"}</definedName>
    <definedName name="dsftbv" hidden="1">{"via1",#N/A,TRUE,"general";"via2",#N/A,TRUE,"general";"via3",#N/A,TRUE,"general"}</definedName>
    <definedName name="DT">#N/A</definedName>
    <definedName name="dtrhj" localSheetId="5" hidden="1">{"via1",#N/A,TRUE,"general";"via2",#N/A,TRUE,"general";"via3",#N/A,TRUE,"general"}</definedName>
    <definedName name="dtrhj" localSheetId="0" hidden="1">{"via1",#N/A,TRUE,"general";"via2",#N/A,TRUE,"general";"via3",#N/A,TRUE,"general"}</definedName>
    <definedName name="dtrhj" localSheetId="3" hidden="1">{"via1",#N/A,TRUE,"general";"via2",#N/A,TRUE,"general";"via3",#N/A,TRUE,"general"}</definedName>
    <definedName name="dtrhj" localSheetId="4" hidden="1">{"via1",#N/A,TRUE,"general";"via2",#N/A,TRUE,"general";"via3",#N/A,TRUE,"general"}</definedName>
    <definedName name="dtrhj" hidden="1">{"via1",#N/A,TRUE,"general";"via2",#N/A,TRUE,"general";"via3",#N/A,TRUE,"general"}</definedName>
    <definedName name="DU">#N/A</definedName>
    <definedName name="DUCTO">#REF!</definedName>
    <definedName name="DV">#N/A</definedName>
    <definedName name="DW">#N/A</definedName>
    <definedName name="DX">#REF!</definedName>
    <definedName name="dxfgg" localSheetId="5" hidden="1">{"via1",#N/A,TRUE,"general";"via2",#N/A,TRUE,"general";"via3",#N/A,TRUE,"general"}</definedName>
    <definedName name="dxfgg" localSheetId="0" hidden="1">{"via1",#N/A,TRUE,"general";"via2",#N/A,TRUE,"general";"via3",#N/A,TRUE,"general"}</definedName>
    <definedName name="dxfgg" localSheetId="3" hidden="1">{"via1",#N/A,TRUE,"general";"via2",#N/A,TRUE,"general";"via3",#N/A,TRUE,"general"}</definedName>
    <definedName name="dxfgg" localSheetId="4" hidden="1">{"via1",#N/A,TRUE,"general";"via2",#N/A,TRUE,"general";"via3",#N/A,TRUE,"general"}</definedName>
    <definedName name="dxfgg" hidden="1">{"via1",#N/A,TRUE,"general";"via2",#N/A,TRUE,"general";"via3",#N/A,TRUE,"general"}</definedName>
    <definedName name="DY">#REF!</definedName>
    <definedName name="DZ">#REF!</definedName>
    <definedName name="e" localSheetId="3">#REF!</definedName>
    <definedName name="e" localSheetId="4">#REF!</definedName>
    <definedName name="E">#REF!</definedName>
    <definedName name="e3e33" localSheetId="5" hidden="1">{"via1",#N/A,TRUE,"general";"via2",#N/A,TRUE,"general";"via3",#N/A,TRUE,"general"}</definedName>
    <definedName name="e3e33" localSheetId="0" hidden="1">{"via1",#N/A,TRUE,"general";"via2",#N/A,TRUE,"general";"via3",#N/A,TRUE,"general"}</definedName>
    <definedName name="e3e33" localSheetId="3" hidden="1">{"via1",#N/A,TRUE,"general";"via2",#N/A,TRUE,"general";"via3",#N/A,TRUE,"general"}</definedName>
    <definedName name="e3e33" localSheetId="4" hidden="1">{"via1",#N/A,TRUE,"general";"via2",#N/A,TRUE,"general";"via3",#N/A,TRUE,"general"}</definedName>
    <definedName name="e3e33" hidden="1">{"via1",#N/A,TRUE,"general";"via2",#N/A,TRUE,"general";"via3",#N/A,TRUE,"general"}</definedName>
    <definedName name="EA">#REF!</definedName>
    <definedName name="EB">#REF!</definedName>
    <definedName name="Ebitda" localSheetId="5" hidden="1">{#N/A,#N/A,FALSE,"GRAFICO";#N/A,#N/A,FALSE,"CAJA (2)";#N/A,#N/A,FALSE,"TERCEROS-PROMEDIO";#N/A,#N/A,FALSE,"CAJA";#N/A,#N/A,FALSE,"INGRESOS1995-2003";#N/A,#N/A,FALSE,"GASTOS1995-2003"}</definedName>
    <definedName name="Ebitda" localSheetId="0" hidden="1">{#N/A,#N/A,FALSE,"GRAFICO";#N/A,#N/A,FALSE,"CAJA (2)";#N/A,#N/A,FALSE,"TERCEROS-PROMEDIO";#N/A,#N/A,FALSE,"CAJA";#N/A,#N/A,FALSE,"INGRESOS1995-2003";#N/A,#N/A,FALSE,"GASTOS1995-2003"}</definedName>
    <definedName name="Ebitda" localSheetId="3" hidden="1">{#N/A,#N/A,FALSE,"GRAFICO";#N/A,#N/A,FALSE,"CAJA (2)";#N/A,#N/A,FALSE,"TERCEROS-PROMEDIO";#N/A,#N/A,FALSE,"CAJA";#N/A,#N/A,FALSE,"INGRESOS1995-2003";#N/A,#N/A,FALSE,"GASTOS1995-2003"}</definedName>
    <definedName name="Ebitda" localSheetId="4" hidden="1">{#N/A,#N/A,FALSE,"GRAFICO";#N/A,#N/A,FALSE,"CAJA (2)";#N/A,#N/A,FALSE,"TERCEROS-PROMEDIO";#N/A,#N/A,FALSE,"CAJA";#N/A,#N/A,FALSE,"INGRESOS1995-2003";#N/A,#N/A,FALSE,"GASTOS1995-2003"}</definedName>
    <definedName name="Ebitda" hidden="1">{#N/A,#N/A,FALSE,"GRAFICO";#N/A,#N/A,FALSE,"CAJA (2)";#N/A,#N/A,FALSE,"TERCEROS-PROMEDIO";#N/A,#N/A,FALSE,"CAJA";#N/A,#N/A,FALSE,"INGRESOS1995-2003";#N/A,#N/A,FALSE,"GASTOS1995-2003"}</definedName>
    <definedName name="EC">#REF!</definedName>
    <definedName name="ED">#REF!</definedName>
    <definedName name="EDEDWSWQA" localSheetId="5" hidden="1">{"TAB1",#N/A,TRUE,"GENERAL";"TAB2",#N/A,TRUE,"GENERAL";"TAB3",#N/A,TRUE,"GENERAL";"TAB4",#N/A,TRUE,"GENERAL";"TAB5",#N/A,TRUE,"GENERAL"}</definedName>
    <definedName name="EDEDWSWQA" localSheetId="0" hidden="1">{"TAB1",#N/A,TRUE,"GENERAL";"TAB2",#N/A,TRUE,"GENERAL";"TAB3",#N/A,TRUE,"GENERAL";"TAB4",#N/A,TRUE,"GENERAL";"TAB5",#N/A,TRUE,"GENERAL"}</definedName>
    <definedName name="EDEDWSWQA" localSheetId="3" hidden="1">{"TAB1",#N/A,TRUE,"GENERAL";"TAB2",#N/A,TRUE,"GENERAL";"TAB3",#N/A,TRUE,"GENERAL";"TAB4",#N/A,TRUE,"GENERAL";"TAB5",#N/A,TRUE,"GENERAL"}</definedName>
    <definedName name="EDEDWSWQA" localSheetId="4" hidden="1">{"TAB1",#N/A,TRUE,"GENERAL";"TAB2",#N/A,TRUE,"GENERAL";"TAB3",#N/A,TRUE,"GENERAL";"TAB4",#N/A,TRUE,"GENERAL";"TAB5",#N/A,TRUE,"GENERAL"}</definedName>
    <definedName name="EDEDWSWQA" hidden="1">{"TAB1",#N/A,TRUE,"GENERAL";"TAB2",#N/A,TRUE,"GENERAL";"TAB3",#N/A,TRUE,"GENERAL";"TAB4",#N/A,TRUE,"GENERAL";"TAB5",#N/A,TRUE,"GENERAL"}</definedName>
    <definedName name="edgfhmn" localSheetId="5" hidden="1">{"via1",#N/A,TRUE,"general";"via2",#N/A,TRUE,"general";"via3",#N/A,TRUE,"general"}</definedName>
    <definedName name="edgfhmn" localSheetId="0" hidden="1">{"via1",#N/A,TRUE,"general";"via2",#N/A,TRUE,"general";"via3",#N/A,TRUE,"general"}</definedName>
    <definedName name="edgfhmn" localSheetId="3" hidden="1">{"via1",#N/A,TRUE,"general";"via2",#N/A,TRUE,"general";"via3",#N/A,TRUE,"general"}</definedName>
    <definedName name="edgfhmn" localSheetId="4" hidden="1">{"via1",#N/A,TRUE,"general";"via2",#N/A,TRUE,"general";"via3",#N/A,TRUE,"general"}</definedName>
    <definedName name="edgfhmn" hidden="1">{"via1",#N/A,TRUE,"general";"via2",#N/A,TRUE,"general";"via3",#N/A,TRUE,"general"}</definedName>
    <definedName name="ee" localSheetId="3">#REF!</definedName>
    <definedName name="ee" localSheetId="4">#REF!</definedName>
    <definedName name="ee">#REF!</definedName>
    <definedName name="eeedfr" localSheetId="5" hidden="1">{"TAB1",#N/A,TRUE,"GENERAL";"TAB2",#N/A,TRUE,"GENERAL";"TAB3",#N/A,TRUE,"GENERAL";"TAB4",#N/A,TRUE,"GENERAL";"TAB5",#N/A,TRUE,"GENERAL"}</definedName>
    <definedName name="eeedfr" localSheetId="0" hidden="1">{"TAB1",#N/A,TRUE,"GENERAL";"TAB2",#N/A,TRUE,"GENERAL";"TAB3",#N/A,TRUE,"GENERAL";"TAB4",#N/A,TRUE,"GENERAL";"TAB5",#N/A,TRUE,"GENERAL"}</definedName>
    <definedName name="eeedfr" localSheetId="3" hidden="1">{"TAB1",#N/A,TRUE,"GENERAL";"TAB2",#N/A,TRUE,"GENERAL";"TAB3",#N/A,TRUE,"GENERAL";"TAB4",#N/A,TRUE,"GENERAL";"TAB5",#N/A,TRUE,"GENERAL"}</definedName>
    <definedName name="eeedfr" localSheetId="4" hidden="1">{"TAB1",#N/A,TRUE,"GENERAL";"TAB2",#N/A,TRUE,"GENERAL";"TAB3",#N/A,TRUE,"GENERAL";"TAB4",#N/A,TRUE,"GENERAL";"TAB5",#N/A,TRUE,"GENERAL"}</definedName>
    <definedName name="eeedfr" hidden="1">{"TAB1",#N/A,TRUE,"GENERAL";"TAB2",#N/A,TRUE,"GENERAL";"TAB3",#N/A,TRUE,"GENERAL";"TAB4",#N/A,TRUE,"GENERAL";"TAB5",#N/A,TRUE,"GENERAL"}</definedName>
    <definedName name="eeee">#REF!</definedName>
    <definedName name="eeeeer" localSheetId="5" hidden="1">{"TAB1",#N/A,TRUE,"GENERAL";"TAB2",#N/A,TRUE,"GENERAL";"TAB3",#N/A,TRUE,"GENERAL";"TAB4",#N/A,TRUE,"GENERAL";"TAB5",#N/A,TRUE,"GENERAL"}</definedName>
    <definedName name="eeeeer" localSheetId="0" hidden="1">{"TAB1",#N/A,TRUE,"GENERAL";"TAB2",#N/A,TRUE,"GENERAL";"TAB3",#N/A,TRUE,"GENERAL";"TAB4",#N/A,TRUE,"GENERAL";"TAB5",#N/A,TRUE,"GENERAL"}</definedName>
    <definedName name="eeeeer" localSheetId="3" hidden="1">{"TAB1",#N/A,TRUE,"GENERAL";"TAB2",#N/A,TRUE,"GENERAL";"TAB3",#N/A,TRUE,"GENERAL";"TAB4",#N/A,TRUE,"GENERAL";"TAB5",#N/A,TRUE,"GENERAL"}</definedName>
    <definedName name="eeeeer" localSheetId="4" hidden="1">{"TAB1",#N/A,TRUE,"GENERAL";"TAB2",#N/A,TRUE,"GENERAL";"TAB3",#N/A,TRUE,"GENERAL";"TAB4",#N/A,TRUE,"GENERAL";"TAB5",#N/A,TRUE,"GENERAL"}</definedName>
    <definedName name="eeeeer" hidden="1">{"TAB1",#N/A,TRUE,"GENERAL";"TAB2",#N/A,TRUE,"GENERAL";"TAB3",#N/A,TRUE,"GENERAL";"TAB4",#N/A,TRUE,"GENERAL";"TAB5",#N/A,TRUE,"GENERAL"}</definedName>
    <definedName name="eeerfd" localSheetId="5" hidden="1">{"via1",#N/A,TRUE,"general";"via2",#N/A,TRUE,"general";"via3",#N/A,TRUE,"general"}</definedName>
    <definedName name="eeerfd" localSheetId="0" hidden="1">{"via1",#N/A,TRUE,"general";"via2",#N/A,TRUE,"general";"via3",#N/A,TRUE,"general"}</definedName>
    <definedName name="eeerfd" localSheetId="3" hidden="1">{"via1",#N/A,TRUE,"general";"via2",#N/A,TRUE,"general";"via3",#N/A,TRUE,"general"}</definedName>
    <definedName name="eeerfd" localSheetId="4" hidden="1">{"via1",#N/A,TRUE,"general";"via2",#N/A,TRUE,"general";"via3",#N/A,TRUE,"general"}</definedName>
    <definedName name="eeerfd" hidden="1">{"via1",#N/A,TRUE,"general";"via2",#N/A,TRUE,"general";"via3",#N/A,TRUE,"general"}</definedName>
    <definedName name="EF">#REF!</definedName>
    <definedName name="efef" localSheetId="5" hidden="1">{"TAB1",#N/A,TRUE,"GENERAL";"TAB2",#N/A,TRUE,"GENERAL";"TAB3",#N/A,TRUE,"GENERAL";"TAB4",#N/A,TRUE,"GENERAL";"TAB5",#N/A,TRUE,"GENERAL"}</definedName>
    <definedName name="efef" localSheetId="0" hidden="1">{"TAB1",#N/A,TRUE,"GENERAL";"TAB2",#N/A,TRUE,"GENERAL";"TAB3",#N/A,TRUE,"GENERAL";"TAB4",#N/A,TRUE,"GENERAL";"TAB5",#N/A,TRUE,"GENERAL"}</definedName>
    <definedName name="efef" localSheetId="3" hidden="1">{"TAB1",#N/A,TRUE,"GENERAL";"TAB2",#N/A,TRUE,"GENERAL";"TAB3",#N/A,TRUE,"GENERAL";"TAB4",#N/A,TRUE,"GENERAL";"TAB5",#N/A,TRUE,"GENERAL"}</definedName>
    <definedName name="efef" localSheetId="4" hidden="1">{"TAB1",#N/A,TRUE,"GENERAL";"TAB2",#N/A,TRUE,"GENERAL";"TAB3",#N/A,TRUE,"GENERAL";"TAB4",#N/A,TRUE,"GENERAL";"TAB5",#N/A,TRUE,"GENERAL"}</definedName>
    <definedName name="efef" hidden="1">{"TAB1",#N/A,TRUE,"GENERAL";"TAB2",#N/A,TRUE,"GENERAL";"TAB3",#N/A,TRUE,"GENERAL";"TAB4",#N/A,TRUE,"GENERAL";"TAB5",#N/A,TRUE,"GENERAL"}</definedName>
    <definedName name="efer" localSheetId="5" hidden="1">{"via1",#N/A,TRUE,"general";"via2",#N/A,TRUE,"general";"via3",#N/A,TRUE,"general"}</definedName>
    <definedName name="efer" localSheetId="0" hidden="1">{"via1",#N/A,TRUE,"general";"via2",#N/A,TRUE,"general";"via3",#N/A,TRUE,"general"}</definedName>
    <definedName name="efer" localSheetId="3" hidden="1">{"via1",#N/A,TRUE,"general";"via2",#N/A,TRUE,"general";"via3",#N/A,TRUE,"general"}</definedName>
    <definedName name="efer" localSheetId="4" hidden="1">{"via1",#N/A,TRUE,"general";"via2",#N/A,TRUE,"general";"via3",#N/A,TRUE,"general"}</definedName>
    <definedName name="efer" hidden="1">{"via1",#N/A,TRUE,"general";"via2",#N/A,TRUE,"general";"via3",#N/A,TRUE,"general"}</definedName>
    <definedName name="EG">#N/A</definedName>
    <definedName name="egeg" localSheetId="5" hidden="1">{"TAB1",#N/A,TRUE,"GENERAL";"TAB2",#N/A,TRUE,"GENERAL";"TAB3",#N/A,TRUE,"GENERAL";"TAB4",#N/A,TRUE,"GENERAL";"TAB5",#N/A,TRUE,"GENERAL"}</definedName>
    <definedName name="egeg" localSheetId="0" hidden="1">{"TAB1",#N/A,TRUE,"GENERAL";"TAB2",#N/A,TRUE,"GENERAL";"TAB3",#N/A,TRUE,"GENERAL";"TAB4",#N/A,TRUE,"GENERAL";"TAB5",#N/A,TRUE,"GENERAL"}</definedName>
    <definedName name="egeg" localSheetId="3" hidden="1">{"TAB1",#N/A,TRUE,"GENERAL";"TAB2",#N/A,TRUE,"GENERAL";"TAB3",#N/A,TRUE,"GENERAL";"TAB4",#N/A,TRUE,"GENERAL";"TAB5",#N/A,TRUE,"GENERAL"}</definedName>
    <definedName name="egeg" localSheetId="4" hidden="1">{"TAB1",#N/A,TRUE,"GENERAL";"TAB2",#N/A,TRUE,"GENERAL";"TAB3",#N/A,TRUE,"GENERAL";"TAB4",#N/A,TRUE,"GENERAL";"TAB5",#N/A,TRUE,"GENERAL"}</definedName>
    <definedName name="egeg" hidden="1">{"TAB1",#N/A,TRUE,"GENERAL";"TAB2",#N/A,TRUE,"GENERAL";"TAB3",#N/A,TRUE,"GENERAL";"TAB4",#N/A,TRUE,"GENERAL";"TAB5",#N/A,TRUE,"GENERAL"}</definedName>
    <definedName name="egtrgthrt" localSheetId="5" hidden="1">{"TAB1",#N/A,TRUE,"GENERAL";"TAB2",#N/A,TRUE,"GENERAL";"TAB3",#N/A,TRUE,"GENERAL";"TAB4",#N/A,TRUE,"GENERAL";"TAB5",#N/A,TRUE,"GENERAL"}</definedName>
    <definedName name="egtrgthrt" localSheetId="0" hidden="1">{"TAB1",#N/A,TRUE,"GENERAL";"TAB2",#N/A,TRUE,"GENERAL";"TAB3",#N/A,TRUE,"GENERAL";"TAB4",#N/A,TRUE,"GENERAL";"TAB5",#N/A,TRUE,"GENERAL"}</definedName>
    <definedName name="egtrgthrt" localSheetId="3" hidden="1">{"TAB1",#N/A,TRUE,"GENERAL";"TAB2",#N/A,TRUE,"GENERAL";"TAB3",#N/A,TRUE,"GENERAL";"TAB4",#N/A,TRUE,"GENERAL";"TAB5",#N/A,TRUE,"GENERAL"}</definedName>
    <definedName name="egtrgthrt" localSheetId="4" hidden="1">{"TAB1",#N/A,TRUE,"GENERAL";"TAB2",#N/A,TRUE,"GENERAL";"TAB3",#N/A,TRUE,"GENERAL";"TAB4",#N/A,TRUE,"GENERAL";"TAB5",#N/A,TRUE,"GENERAL"}</definedName>
    <definedName name="egtrgthrt" hidden="1">{"TAB1",#N/A,TRUE,"GENERAL";"TAB2",#N/A,TRUE,"GENERAL";"TAB3",#N/A,TRUE,"GENERAL";"TAB4",#N/A,TRUE,"GENERAL";"TAB5",#N/A,TRUE,"GENERAL"}</definedName>
    <definedName name="EH">#REF!</definedName>
    <definedName name="EI">#N/A</definedName>
    <definedName name="EJ">#N/A</definedName>
    <definedName name="EJEC">#REF!</definedName>
    <definedName name="EK">#N/A</definedName>
    <definedName name="EL">#N/A</definedName>
    <definedName name="Elec" localSheetId="5" hidden="1">{#N/A,#N/A,TRUE,"0001";#N/A,#N/A,TRUE,"0002";#N/A,#N/A,TRUE,"0003";#N/A,#N/A,TRUE,"0004";#N/A,#N/A,TRUE,"0005";#N/A,#N/A,TRUE,"0006";#N/A,#N/A,TRUE,"0007";#N/A,#N/A,TRUE,"0008";#N/A,#N/A,TRUE,"0009";#N/A,#N/A,TRUE,"0010"}</definedName>
    <definedName name="Elec" localSheetId="0" hidden="1">{#N/A,#N/A,TRUE,"0001";#N/A,#N/A,TRUE,"0002";#N/A,#N/A,TRUE,"0003";#N/A,#N/A,TRUE,"0004";#N/A,#N/A,TRUE,"0005";#N/A,#N/A,TRUE,"0006";#N/A,#N/A,TRUE,"0007";#N/A,#N/A,TRUE,"0008";#N/A,#N/A,TRUE,"0009";#N/A,#N/A,TRUE,"0010"}</definedName>
    <definedName name="Elec" localSheetId="3" hidden="1">{#N/A,#N/A,TRUE,"0001";#N/A,#N/A,TRUE,"0002";#N/A,#N/A,TRUE,"0003";#N/A,#N/A,TRUE,"0004";#N/A,#N/A,TRUE,"0005";#N/A,#N/A,TRUE,"0006";#N/A,#N/A,TRUE,"0007";#N/A,#N/A,TRUE,"0008";#N/A,#N/A,TRUE,"0009";#N/A,#N/A,TRUE,"0010"}</definedName>
    <definedName name="Elec" localSheetId="4" hidden="1">{#N/A,#N/A,TRUE,"0001";#N/A,#N/A,TRUE,"0002";#N/A,#N/A,TRUE,"0003";#N/A,#N/A,TRUE,"0004";#N/A,#N/A,TRUE,"0005";#N/A,#N/A,TRUE,"0006";#N/A,#N/A,TRUE,"0007";#N/A,#N/A,TRUE,"0008";#N/A,#N/A,TRUE,"0009";#N/A,#N/A,TRUE,"0010"}</definedName>
    <definedName name="Elec" hidden="1">{#N/A,#N/A,TRUE,"0001";#N/A,#N/A,TRUE,"0002";#N/A,#N/A,TRUE,"0003";#N/A,#N/A,TRUE,"0004";#N/A,#N/A,TRUE,"0005";#N/A,#N/A,TRUE,"0006";#N/A,#N/A,TRUE,"0007";#N/A,#N/A,TRUE,"0008";#N/A,#N/A,TRUE,"0009";#N/A,#N/A,TRUE,"0010"}</definedName>
    <definedName name="ElectricoPV2" localSheetId="5" hidden="1">{"via1",#N/A,TRUE,"general";"via2",#N/A,TRUE,"general";"via3",#N/A,TRUE,"general"}</definedName>
    <definedName name="ElectricoPV2" localSheetId="0" hidden="1">{"via1",#N/A,TRUE,"general";"via2",#N/A,TRUE,"general";"via3",#N/A,TRUE,"general"}</definedName>
    <definedName name="ElectricoPV2" localSheetId="3" hidden="1">{"via1",#N/A,TRUE,"general";"via2",#N/A,TRUE,"general";"via3",#N/A,TRUE,"general"}</definedName>
    <definedName name="ElectricoPV2" localSheetId="4" hidden="1">{"via1",#N/A,TRUE,"general";"via2",#N/A,TRUE,"general";"via3",#N/A,TRUE,"general"}</definedName>
    <definedName name="ElectricoPV2" hidden="1">{"via1",#N/A,TRUE,"general";"via2",#N/A,TRUE,"general";"via3",#N/A,TRUE,"general"}</definedName>
    <definedName name="Electricos" localSheetId="5" hidden="1">{"AURES1",#N/A,FALSE,"GENERAL";"AURES2",#N/A,FALSE,"GENERAL";"AURES3",#N/A,FALSE,"GENERAL";"AURES4",#N/A,FALSE,"GENERAL";"AURES5",#N/A,FALSE,"GENERAL";"AURES6",#N/A,FALSE,"GENERAL";"AURES7",#N/A,FALSE,"GENERAL"}</definedName>
    <definedName name="Electricos" localSheetId="0" hidden="1">{"AURES1",#N/A,FALSE,"GENERAL";"AURES2",#N/A,FALSE,"GENERAL";"AURES3",#N/A,FALSE,"GENERAL";"AURES4",#N/A,FALSE,"GENERAL";"AURES5",#N/A,FALSE,"GENERAL";"AURES6",#N/A,FALSE,"GENERAL";"AURES7",#N/A,FALSE,"GENERAL"}</definedName>
    <definedName name="Electricos" localSheetId="3" hidden="1">{"AURES1",#N/A,FALSE,"GENERAL";"AURES2",#N/A,FALSE,"GENERAL";"AURES3",#N/A,FALSE,"GENERAL";"AURES4",#N/A,FALSE,"GENERAL";"AURES5",#N/A,FALSE,"GENERAL";"AURES6",#N/A,FALSE,"GENERAL";"AURES7",#N/A,FALSE,"GENERAL"}</definedName>
    <definedName name="Electricos" localSheetId="4" hidden="1">{"AURES1",#N/A,FALSE,"GENERAL";"AURES2",#N/A,FALSE,"GENERAL";"AURES3",#N/A,FALSE,"GENERAL";"AURES4",#N/A,FALSE,"GENERAL";"AURES5",#N/A,FALSE,"GENERAL";"AURES6",#N/A,FALSE,"GENERAL";"AURES7",#N/A,FALSE,"GENERAL"}</definedName>
    <definedName name="Electricos" hidden="1">{"AURES1",#N/A,FALSE,"GENERAL";"AURES2",#N/A,FALSE,"GENERAL";"AURES3",#N/A,FALSE,"GENERAL";"AURES4",#N/A,FALSE,"GENERAL";"AURES5",#N/A,FALSE,"GENERAL";"AURES6",#N/A,FALSE,"GENERAL";"AURES7",#N/A,FALSE,"GENERAL"}</definedName>
    <definedName name="electricosAPUS">#REF!</definedName>
    <definedName name="elementos">#REF!</definedName>
    <definedName name="EM">#N/A</definedName>
    <definedName name="emanto" localSheetId="3">#REF!</definedName>
    <definedName name="emanto" localSheetId="4">#REF!</definedName>
    <definedName name="emanto">#REF!</definedName>
    <definedName name="EMBALSE">#REF!</definedName>
    <definedName name="eme" localSheetId="3">INSUMOS_MAQ!ERR</definedName>
    <definedName name="eme" localSheetId="4">INSUMOS_TRANSP!ERR</definedName>
    <definedName name="eme">#N/A</definedName>
    <definedName name="EN">#N/A</definedName>
    <definedName name="Enchape_euro_o_corona">#REF!</definedName>
    <definedName name="Ene" localSheetId="3">#REF!</definedName>
    <definedName name="Ene" localSheetId="4">#REF!</definedName>
    <definedName name="Ene">#REF!</definedName>
    <definedName name="Ene_C" localSheetId="3">#REF!</definedName>
    <definedName name="Ene_C" localSheetId="4">#REF!</definedName>
    <definedName name="Ene_C">#REF!</definedName>
    <definedName name="EneFeb" localSheetId="3">#REF!</definedName>
    <definedName name="EneFeb" localSheetId="4">#REF!</definedName>
    <definedName name="EneFeb">#REF!</definedName>
    <definedName name="Ensayo" localSheetId="5" hidden="1">{"AURES1",#N/A,TRUE,"GENERAL";"AURES2",#N/A,TRUE,"GENERAL";"AURES3",#N/A,TRUE,"GENERAL";"AURES4",#N/A,TRUE,"GENERAL";"AURES5",#N/A,TRUE,"GENERAL";"AURES6",#N/A,TRUE,"GENERAL";"AURES7",#N/A,TRUE,"GENERAL"}</definedName>
    <definedName name="Ensayo" localSheetId="0" hidden="1">{"AURES1",#N/A,TRUE,"GENERAL";"AURES2",#N/A,TRUE,"GENERAL";"AURES3",#N/A,TRUE,"GENERAL";"AURES4",#N/A,TRUE,"GENERAL";"AURES5",#N/A,TRUE,"GENERAL";"AURES6",#N/A,TRUE,"GENERAL";"AURES7",#N/A,TRUE,"GENERAL"}</definedName>
    <definedName name="Ensayo" localSheetId="3" hidden="1">{"AURES1",#N/A,TRUE,"GENERAL";"AURES2",#N/A,TRUE,"GENERAL";"AURES3",#N/A,TRUE,"GENERAL";"AURES4",#N/A,TRUE,"GENERAL";"AURES5",#N/A,TRUE,"GENERAL";"AURES6",#N/A,TRUE,"GENERAL";"AURES7",#N/A,TRUE,"GENERAL"}</definedName>
    <definedName name="Ensayo" localSheetId="4" hidden="1">{"AURES1",#N/A,TRUE,"GENERAL";"AURES2",#N/A,TRUE,"GENERAL";"AURES3",#N/A,TRUE,"GENERAL";"AURES4",#N/A,TRUE,"GENERAL";"AURES5",#N/A,TRUE,"GENERAL";"AURES6",#N/A,TRUE,"GENERAL";"AURES7",#N/A,TRUE,"GENERAL"}</definedName>
    <definedName name="Ensayo" hidden="1">{"AURES1",#N/A,TRUE,"GENERAL";"AURES2",#N/A,TRUE,"GENERAL";"AURES3",#N/A,TRUE,"GENERAL";"AURES4",#N/A,TRUE,"GENERAL";"AURES5",#N/A,TRUE,"GENERAL";"AURES6",#N/A,TRUE,"GENERAL";"AURES7",#N/A,TRUE,"GENERAL"}</definedName>
    <definedName name="ENTRADASP">#REF!</definedName>
    <definedName name="EO">#N/A</definedName>
    <definedName name="EP">#N/A</definedName>
    <definedName name="EQ">#N/A</definedName>
    <definedName name="EQPL">#REF!</definedName>
    <definedName name="EQUI">#REF!</definedName>
    <definedName name="EQUIPAMENTOS">#REF!</definedName>
    <definedName name="equipo" localSheetId="3">#REF!</definedName>
    <definedName name="equipo" localSheetId="4">#REF!</definedName>
    <definedName name="EQUIPO">#REF!</definedName>
    <definedName name="EQUIPO_1">#REF!</definedName>
    <definedName name="Equipo_de_soldadura">#REF!</definedName>
    <definedName name="Equipos" localSheetId="3">#REF!</definedName>
    <definedName name="Equipos" localSheetId="4">#REF!</definedName>
    <definedName name="Equipos">#REF!</definedName>
    <definedName name="EquiposEspeciales">#REF!</definedName>
    <definedName name="eqw" localSheetId="5" hidden="1">{"via1",#N/A,TRUE,"general";"via2",#N/A,TRUE,"general";"via3",#N/A,TRUE,"general"}</definedName>
    <definedName name="eqw" localSheetId="0" hidden="1">{"via1",#N/A,TRUE,"general";"via2",#N/A,TRUE,"general";"via3",#N/A,TRUE,"general"}</definedName>
    <definedName name="eqw" localSheetId="3" hidden="1">{"via1",#N/A,TRUE,"general";"via2",#N/A,TRUE,"general";"via3",#N/A,TRUE,"general"}</definedName>
    <definedName name="eqw" localSheetId="4" hidden="1">{"via1",#N/A,TRUE,"general";"via2",#N/A,TRUE,"general";"via3",#N/A,TRUE,"general"}</definedName>
    <definedName name="eqw" hidden="1">{"via1",#N/A,TRUE,"general";"via2",#N/A,TRUE,"general";"via3",#N/A,TRUE,"general"}</definedName>
    <definedName name="ER">#N/A</definedName>
    <definedName name="erg" localSheetId="5" hidden="1">{"TAB1",#N/A,TRUE,"GENERAL";"TAB2",#N/A,TRUE,"GENERAL";"TAB3",#N/A,TRUE,"GENERAL";"TAB4",#N/A,TRUE,"GENERAL";"TAB5",#N/A,TRUE,"GENERAL"}</definedName>
    <definedName name="erg" localSheetId="0" hidden="1">{"TAB1",#N/A,TRUE,"GENERAL";"TAB2",#N/A,TRUE,"GENERAL";"TAB3",#N/A,TRUE,"GENERAL";"TAB4",#N/A,TRUE,"GENERAL";"TAB5",#N/A,TRUE,"GENERAL"}</definedName>
    <definedName name="erg" localSheetId="3" hidden="1">{"TAB1",#N/A,TRUE,"GENERAL";"TAB2",#N/A,TRUE,"GENERAL";"TAB3",#N/A,TRUE,"GENERAL";"TAB4",#N/A,TRUE,"GENERAL";"TAB5",#N/A,TRUE,"GENERAL"}</definedName>
    <definedName name="erg" localSheetId="4" hidden="1">{"TAB1",#N/A,TRUE,"GENERAL";"TAB2",#N/A,TRUE,"GENERAL";"TAB3",#N/A,TRUE,"GENERAL";"TAB4",#N/A,TRUE,"GENERAL";"TAB5",#N/A,TRUE,"GENERAL"}</definedName>
    <definedName name="erg" hidden="1">{"TAB1",#N/A,TRUE,"GENERAL";"TAB2",#N/A,TRUE,"GENERAL";"TAB3",#N/A,TRUE,"GENERAL";"TAB4",#N/A,TRUE,"GENERAL";"TAB5",#N/A,TRUE,"GENERAL"}</definedName>
    <definedName name="erger" localSheetId="5" hidden="1">{"via1",#N/A,TRUE,"general";"via2",#N/A,TRUE,"general";"via3",#N/A,TRUE,"general"}</definedName>
    <definedName name="erger" localSheetId="0" hidden="1">{"via1",#N/A,TRUE,"general";"via2",#N/A,TRUE,"general";"via3",#N/A,TRUE,"general"}</definedName>
    <definedName name="erger" localSheetId="3" hidden="1">{"via1",#N/A,TRUE,"general";"via2",#N/A,TRUE,"general";"via3",#N/A,TRUE,"general"}</definedName>
    <definedName name="erger" localSheetId="4" hidden="1">{"via1",#N/A,TRUE,"general";"via2",#N/A,TRUE,"general";"via3",#N/A,TRUE,"general"}</definedName>
    <definedName name="erger" hidden="1">{"via1",#N/A,TRUE,"general";"via2",#N/A,TRUE,"general";"via3",#N/A,TRUE,"general"}</definedName>
    <definedName name="ergerg" localSheetId="5" hidden="1">{"via1",#N/A,TRUE,"general";"via2",#N/A,TRUE,"general";"via3",#N/A,TRUE,"general"}</definedName>
    <definedName name="ergerg" localSheetId="0" hidden="1">{"via1",#N/A,TRUE,"general";"via2",#N/A,TRUE,"general";"via3",#N/A,TRUE,"general"}</definedName>
    <definedName name="ergerg" localSheetId="3" hidden="1">{"via1",#N/A,TRUE,"general";"via2",#N/A,TRUE,"general";"via3",#N/A,TRUE,"general"}</definedName>
    <definedName name="ergerg" localSheetId="4" hidden="1">{"via1",#N/A,TRUE,"general";"via2",#N/A,TRUE,"general";"via3",#N/A,TRUE,"general"}</definedName>
    <definedName name="ergerg" hidden="1">{"via1",#N/A,TRUE,"general";"via2",#N/A,TRUE,"general";"via3",#N/A,TRUE,"general"}</definedName>
    <definedName name="ergfegr" localSheetId="5" hidden="1">{"via1",#N/A,TRUE,"general";"via2",#N/A,TRUE,"general";"via3",#N/A,TRUE,"general"}</definedName>
    <definedName name="ergfegr" localSheetId="0" hidden="1">{"via1",#N/A,TRUE,"general";"via2",#N/A,TRUE,"general";"via3",#N/A,TRUE,"general"}</definedName>
    <definedName name="ergfegr" localSheetId="3" hidden="1">{"via1",#N/A,TRUE,"general";"via2",#N/A,TRUE,"general";"via3",#N/A,TRUE,"general"}</definedName>
    <definedName name="ergfegr" localSheetId="4" hidden="1">{"via1",#N/A,TRUE,"general";"via2",#N/A,TRUE,"general";"via3",#N/A,TRUE,"general"}</definedName>
    <definedName name="ergfegr" hidden="1">{"via1",#N/A,TRUE,"general";"via2",#N/A,TRUE,"general";"via3",#N/A,TRUE,"general"}</definedName>
    <definedName name="ergge" localSheetId="5" hidden="1">{"TAB1",#N/A,TRUE,"GENERAL";"TAB2",#N/A,TRUE,"GENERAL";"TAB3",#N/A,TRUE,"GENERAL";"TAB4",#N/A,TRUE,"GENERAL";"TAB5",#N/A,TRUE,"GENERAL"}</definedName>
    <definedName name="ergge" localSheetId="0" hidden="1">{"TAB1",#N/A,TRUE,"GENERAL";"TAB2",#N/A,TRUE,"GENERAL";"TAB3",#N/A,TRUE,"GENERAL";"TAB4",#N/A,TRUE,"GENERAL";"TAB5",#N/A,TRUE,"GENERAL"}</definedName>
    <definedName name="ergge" localSheetId="3" hidden="1">{"TAB1",#N/A,TRUE,"GENERAL";"TAB2",#N/A,TRUE,"GENERAL";"TAB3",#N/A,TRUE,"GENERAL";"TAB4",#N/A,TRUE,"GENERAL";"TAB5",#N/A,TRUE,"GENERAL"}</definedName>
    <definedName name="ergge" localSheetId="4" hidden="1">{"TAB1",#N/A,TRUE,"GENERAL";"TAB2",#N/A,TRUE,"GENERAL";"TAB3",#N/A,TRUE,"GENERAL";"TAB4",#N/A,TRUE,"GENERAL";"TAB5",#N/A,TRUE,"GENERAL"}</definedName>
    <definedName name="ergge" hidden="1">{"TAB1",#N/A,TRUE,"GENERAL";"TAB2",#N/A,TRUE,"GENERAL";"TAB3",#N/A,TRUE,"GENERAL";"TAB4",#N/A,TRUE,"GENERAL";"TAB5",#N/A,TRUE,"GENERAL"}</definedName>
    <definedName name="erggewg" localSheetId="5" hidden="1">{"via1",#N/A,TRUE,"general";"via2",#N/A,TRUE,"general";"via3",#N/A,TRUE,"general"}</definedName>
    <definedName name="erggewg" localSheetId="0" hidden="1">{"via1",#N/A,TRUE,"general";"via2",#N/A,TRUE,"general";"via3",#N/A,TRUE,"general"}</definedName>
    <definedName name="erggewg" localSheetId="3" hidden="1">{"via1",#N/A,TRUE,"general";"via2",#N/A,TRUE,"general";"via3",#N/A,TRUE,"general"}</definedName>
    <definedName name="erggewg" localSheetId="4" hidden="1">{"via1",#N/A,TRUE,"general";"via2",#N/A,TRUE,"general";"via3",#N/A,TRUE,"general"}</definedName>
    <definedName name="erggewg" hidden="1">{"via1",#N/A,TRUE,"general";"via2",#N/A,TRUE,"general";"via3",#N/A,TRUE,"general"}</definedName>
    <definedName name="ergreg" localSheetId="5" hidden="1">{"TAB1",#N/A,TRUE,"GENERAL";"TAB2",#N/A,TRUE,"GENERAL";"TAB3",#N/A,TRUE,"GENERAL";"TAB4",#N/A,TRUE,"GENERAL";"TAB5",#N/A,TRUE,"GENERAL"}</definedName>
    <definedName name="ergreg" localSheetId="0" hidden="1">{"TAB1",#N/A,TRUE,"GENERAL";"TAB2",#N/A,TRUE,"GENERAL";"TAB3",#N/A,TRUE,"GENERAL";"TAB4",#N/A,TRUE,"GENERAL";"TAB5",#N/A,TRUE,"GENERAL"}</definedName>
    <definedName name="ergreg" localSheetId="3" hidden="1">{"TAB1",#N/A,TRUE,"GENERAL";"TAB2",#N/A,TRUE,"GENERAL";"TAB3",#N/A,TRUE,"GENERAL";"TAB4",#N/A,TRUE,"GENERAL";"TAB5",#N/A,TRUE,"GENERAL"}</definedName>
    <definedName name="ergreg" localSheetId="4" hidden="1">{"TAB1",#N/A,TRUE,"GENERAL";"TAB2",#N/A,TRUE,"GENERAL";"TAB3",#N/A,TRUE,"GENERAL";"TAB4",#N/A,TRUE,"GENERAL";"TAB5",#N/A,TRUE,"GENERAL"}</definedName>
    <definedName name="ergreg" hidden="1">{"TAB1",#N/A,TRUE,"GENERAL";"TAB2",#N/A,TRUE,"GENERAL";"TAB3",#N/A,TRUE,"GENERAL";"TAB4",#N/A,TRUE,"GENERAL";"TAB5",#N/A,TRUE,"GENERAL"}</definedName>
    <definedName name="ergregerg" localSheetId="5" hidden="1">{"via1",#N/A,TRUE,"general";"via2",#N/A,TRUE,"general";"via3",#N/A,TRUE,"general"}</definedName>
    <definedName name="ergregerg" localSheetId="0" hidden="1">{"via1",#N/A,TRUE,"general";"via2",#N/A,TRUE,"general";"via3",#N/A,TRUE,"general"}</definedName>
    <definedName name="ergregerg" localSheetId="3" hidden="1">{"via1",#N/A,TRUE,"general";"via2",#N/A,TRUE,"general";"via3",#N/A,TRUE,"general"}</definedName>
    <definedName name="ergregerg" localSheetId="4" hidden="1">{"via1",#N/A,TRUE,"general";"via2",#N/A,TRUE,"general";"via3",#N/A,TRUE,"general"}</definedName>
    <definedName name="ergregerg" hidden="1">{"via1",#N/A,TRUE,"general";"via2",#N/A,TRUE,"general";"via3",#N/A,TRUE,"general"}</definedName>
    <definedName name="ergrg" localSheetId="5" hidden="1">{"TAB1",#N/A,TRUE,"GENERAL";"TAB2",#N/A,TRUE,"GENERAL";"TAB3",#N/A,TRUE,"GENERAL";"TAB4",#N/A,TRUE,"GENERAL";"TAB5",#N/A,TRUE,"GENERAL"}</definedName>
    <definedName name="ergrg" localSheetId="0" hidden="1">{"TAB1",#N/A,TRUE,"GENERAL";"TAB2",#N/A,TRUE,"GENERAL";"TAB3",#N/A,TRUE,"GENERAL";"TAB4",#N/A,TRUE,"GENERAL";"TAB5",#N/A,TRUE,"GENERAL"}</definedName>
    <definedName name="ergrg" localSheetId="3" hidden="1">{"TAB1",#N/A,TRUE,"GENERAL";"TAB2",#N/A,TRUE,"GENERAL";"TAB3",#N/A,TRUE,"GENERAL";"TAB4",#N/A,TRUE,"GENERAL";"TAB5",#N/A,TRUE,"GENERAL"}</definedName>
    <definedName name="ergrg" localSheetId="4" hidden="1">{"TAB1",#N/A,TRUE,"GENERAL";"TAB2",#N/A,TRUE,"GENERAL";"TAB3",#N/A,TRUE,"GENERAL";"TAB4",#N/A,TRUE,"GENERAL";"TAB5",#N/A,TRUE,"GENERAL"}</definedName>
    <definedName name="ergrg" hidden="1">{"TAB1",#N/A,TRUE,"GENERAL";"TAB2",#N/A,TRUE,"GENERAL";"TAB3",#N/A,TRUE,"GENERAL";"TAB4",#N/A,TRUE,"GENERAL";"TAB5",#N/A,TRUE,"GENERAL"}</definedName>
    <definedName name="ergweg" localSheetId="5" hidden="1">{"TAB1",#N/A,TRUE,"GENERAL";"TAB2",#N/A,TRUE,"GENERAL";"TAB3",#N/A,TRUE,"GENERAL";"TAB4",#N/A,TRUE,"GENERAL";"TAB5",#N/A,TRUE,"GENERAL"}</definedName>
    <definedName name="ergweg" localSheetId="0" hidden="1">{"TAB1",#N/A,TRUE,"GENERAL";"TAB2",#N/A,TRUE,"GENERAL";"TAB3",#N/A,TRUE,"GENERAL";"TAB4",#N/A,TRUE,"GENERAL";"TAB5",#N/A,TRUE,"GENERAL"}</definedName>
    <definedName name="ergweg" localSheetId="3" hidden="1">{"TAB1",#N/A,TRUE,"GENERAL";"TAB2",#N/A,TRUE,"GENERAL";"TAB3",#N/A,TRUE,"GENERAL";"TAB4",#N/A,TRUE,"GENERAL";"TAB5",#N/A,TRUE,"GENERAL"}</definedName>
    <definedName name="ergweg" localSheetId="4" hidden="1">{"TAB1",#N/A,TRUE,"GENERAL";"TAB2",#N/A,TRUE,"GENERAL";"TAB3",#N/A,TRUE,"GENERAL";"TAB4",#N/A,TRUE,"GENERAL";"TAB5",#N/A,TRUE,"GENERAL"}</definedName>
    <definedName name="ergweg" hidden="1">{"TAB1",#N/A,TRUE,"GENERAL";"TAB2",#N/A,TRUE,"GENERAL";"TAB3",#N/A,TRUE,"GENERAL";"TAB4",#N/A,TRUE,"GENERAL";"TAB5",#N/A,TRUE,"GENERAL"}</definedName>
    <definedName name="ergwreg" localSheetId="5" hidden="1">{"via1",#N/A,TRUE,"general";"via2",#N/A,TRUE,"general";"via3",#N/A,TRUE,"general"}</definedName>
    <definedName name="ergwreg" localSheetId="0" hidden="1">{"via1",#N/A,TRUE,"general";"via2",#N/A,TRUE,"general";"via3",#N/A,TRUE,"general"}</definedName>
    <definedName name="ergwreg" localSheetId="3" hidden="1">{"via1",#N/A,TRUE,"general";"via2",#N/A,TRUE,"general";"via3",#N/A,TRUE,"general"}</definedName>
    <definedName name="ergwreg" localSheetId="4" hidden="1">{"via1",#N/A,TRUE,"general";"via2",#N/A,TRUE,"general";"via3",#N/A,TRUE,"general"}</definedName>
    <definedName name="ergwreg" hidden="1">{"via1",#N/A,TRUE,"general";"via2",#N/A,TRUE,"general";"via3",#N/A,TRUE,"general"}</definedName>
    <definedName name="erheyh" localSheetId="5" hidden="1">{"TAB1",#N/A,TRUE,"GENERAL";"TAB2",#N/A,TRUE,"GENERAL";"TAB3",#N/A,TRUE,"GENERAL";"TAB4",#N/A,TRUE,"GENERAL";"TAB5",#N/A,TRUE,"GENERAL"}</definedName>
    <definedName name="erheyh" localSheetId="0" hidden="1">{"TAB1",#N/A,TRUE,"GENERAL";"TAB2",#N/A,TRUE,"GENERAL";"TAB3",#N/A,TRUE,"GENERAL";"TAB4",#N/A,TRUE,"GENERAL";"TAB5",#N/A,TRUE,"GENERAL"}</definedName>
    <definedName name="erheyh" localSheetId="3" hidden="1">{"TAB1",#N/A,TRUE,"GENERAL";"TAB2",#N/A,TRUE,"GENERAL";"TAB3",#N/A,TRUE,"GENERAL";"TAB4",#N/A,TRUE,"GENERAL";"TAB5",#N/A,TRUE,"GENERAL"}</definedName>
    <definedName name="erheyh" localSheetId="4" hidden="1">{"TAB1",#N/A,TRUE,"GENERAL";"TAB2",#N/A,TRUE,"GENERAL";"TAB3",#N/A,TRUE,"GENERAL";"TAB4",#N/A,TRUE,"GENERAL";"TAB5",#N/A,TRUE,"GENERAL"}</definedName>
    <definedName name="erheyh" hidden="1">{"TAB1",#N/A,TRUE,"GENERAL";"TAB2",#N/A,TRUE,"GENERAL";"TAB3",#N/A,TRUE,"GENERAL";"TAB4",#N/A,TRUE,"GENERAL";"TAB5",#N/A,TRUE,"GENERAL"}</definedName>
    <definedName name="err" localSheetId="5" hidden="1">{"TAB1",#N/A,TRUE,"GENERAL";"TAB2",#N/A,TRUE,"GENERAL";"TAB3",#N/A,TRUE,"GENERAL";"TAB4",#N/A,TRUE,"GENERAL";"TAB5",#N/A,TRUE,"GENERAL"}</definedName>
    <definedName name="err" localSheetId="0" hidden="1">{"TAB1",#N/A,TRUE,"GENERAL";"TAB2",#N/A,TRUE,"GENERAL";"TAB3",#N/A,TRUE,"GENERAL";"TAB4",#N/A,TRUE,"GENERAL";"TAB5",#N/A,TRUE,"GENERAL"}</definedName>
    <definedName name="ERR" localSheetId="3">{"TAB1",#N/A,TRUE,"GENERAL";"TAB2",#N/A,TRUE,"GENERAL";"TAB3",#N/A,TRUE,"GENERAL";"TAB4",#N/A,TRUE,"GENERAL";"TAB5",#N/A,TRUE,"GENERAL"}</definedName>
    <definedName name="ERR" localSheetId="4">{"TAB1",#N/A,TRUE,"GENERAL";"TAB2",#N/A,TRUE,"GENERAL";"TAB3",#N/A,TRUE,"GENERAL";"TAB4",#N/A,TRUE,"GENERAL";"TAB5",#N/A,TRUE,"GENERAL"}</definedName>
    <definedName name="err" hidden="1">{"TAB1",#N/A,TRUE,"GENERAL";"TAB2",#N/A,TRUE,"GENERAL";"TAB3",#N/A,TRUE,"GENERAL";"TAB4",#N/A,TRUE,"GENERAL";"TAB5",#N/A,TRUE,"GENERAL"}</definedName>
    <definedName name="ert" localSheetId="5" hidden="1">{"via1",#N/A,TRUE,"general";"via2",#N/A,TRUE,"general";"via3",#N/A,TRUE,"general"}</definedName>
    <definedName name="ert" localSheetId="0" hidden="1">{"via1",#N/A,TRUE,"general";"via2",#N/A,TRUE,"general";"via3",#N/A,TRUE,"general"}</definedName>
    <definedName name="ert" localSheetId="3" hidden="1">{"via1",#N/A,TRUE,"general";"via2",#N/A,TRUE,"general";"via3",#N/A,TRUE,"general"}</definedName>
    <definedName name="ert" localSheetId="4" hidden="1">{"via1",#N/A,TRUE,"general";"via2",#N/A,TRUE,"general";"via3",#N/A,TRUE,"general"}</definedName>
    <definedName name="ert" hidden="1">{"via1",#N/A,TRUE,"general";"via2",#N/A,TRUE,"general";"via3",#N/A,TRUE,"general"}</definedName>
    <definedName name="erte" localSheetId="5" hidden="1">{"via1",#N/A,TRUE,"general";"via2",#N/A,TRUE,"general";"via3",#N/A,TRUE,"general"}</definedName>
    <definedName name="erte" localSheetId="0" hidden="1">{"via1",#N/A,TRUE,"general";"via2",#N/A,TRUE,"general";"via3",#N/A,TRUE,"general"}</definedName>
    <definedName name="erte" localSheetId="3" hidden="1">{"via1",#N/A,TRUE,"general";"via2",#N/A,TRUE,"general";"via3",#N/A,TRUE,"general"}</definedName>
    <definedName name="erte" localSheetId="4" hidden="1">{"via1",#N/A,TRUE,"general";"via2",#N/A,TRUE,"general";"via3",#N/A,TRUE,"general"}</definedName>
    <definedName name="erte" hidden="1">{"via1",#N/A,TRUE,"general";"via2",#N/A,TRUE,"general";"via3",#N/A,TRUE,"general"}</definedName>
    <definedName name="erter" localSheetId="5" hidden="1">{"TAB1",#N/A,TRUE,"GENERAL";"TAB2",#N/A,TRUE,"GENERAL";"TAB3",#N/A,TRUE,"GENERAL";"TAB4",#N/A,TRUE,"GENERAL";"TAB5",#N/A,TRUE,"GENERAL"}</definedName>
    <definedName name="erter" localSheetId="0" hidden="1">{"TAB1",#N/A,TRUE,"GENERAL";"TAB2",#N/A,TRUE,"GENERAL";"TAB3",#N/A,TRUE,"GENERAL";"TAB4",#N/A,TRUE,"GENERAL";"TAB5",#N/A,TRUE,"GENERAL"}</definedName>
    <definedName name="erter" localSheetId="3" hidden="1">{"TAB1",#N/A,TRUE,"GENERAL";"TAB2",#N/A,TRUE,"GENERAL";"TAB3",#N/A,TRUE,"GENERAL";"TAB4",#N/A,TRUE,"GENERAL";"TAB5",#N/A,TRUE,"GENERAL"}</definedName>
    <definedName name="erter" localSheetId="4" hidden="1">{"TAB1",#N/A,TRUE,"GENERAL";"TAB2",#N/A,TRUE,"GENERAL";"TAB3",#N/A,TRUE,"GENERAL";"TAB4",#N/A,TRUE,"GENERAL";"TAB5",#N/A,TRUE,"GENERAL"}</definedName>
    <definedName name="erter" hidden="1">{"TAB1",#N/A,TRUE,"GENERAL";"TAB2",#N/A,TRUE,"GENERAL";"TAB3",#N/A,TRUE,"GENERAL";"TAB4",#N/A,TRUE,"GENERAL";"TAB5",#N/A,TRUE,"GENERAL"}</definedName>
    <definedName name="ertert" localSheetId="5" hidden="1">{"via1",#N/A,TRUE,"general";"via2",#N/A,TRUE,"general";"via3",#N/A,TRUE,"general"}</definedName>
    <definedName name="ertert" localSheetId="0" hidden="1">{"via1",#N/A,TRUE,"general";"via2",#N/A,TRUE,"general";"via3",#N/A,TRUE,"general"}</definedName>
    <definedName name="ertert" localSheetId="3" hidden="1">{"via1",#N/A,TRUE,"general";"via2",#N/A,TRUE,"general";"via3",#N/A,TRUE,"general"}</definedName>
    <definedName name="ertert" localSheetId="4" hidden="1">{"via1",#N/A,TRUE,"general";"via2",#N/A,TRUE,"general";"via3",#N/A,TRUE,"general"}</definedName>
    <definedName name="ertert" hidden="1">{"via1",#N/A,TRUE,"general";"via2",#N/A,TRUE,"general";"via3",#N/A,TRUE,"general"}</definedName>
    <definedName name="ertgyhik" localSheetId="5" hidden="1">{"TAB1",#N/A,TRUE,"GENERAL";"TAB2",#N/A,TRUE,"GENERAL";"TAB3",#N/A,TRUE,"GENERAL";"TAB4",#N/A,TRUE,"GENERAL";"TAB5",#N/A,TRUE,"GENERAL"}</definedName>
    <definedName name="ertgyhik" localSheetId="0" hidden="1">{"TAB1",#N/A,TRUE,"GENERAL";"TAB2",#N/A,TRUE,"GENERAL";"TAB3",#N/A,TRUE,"GENERAL";"TAB4",#N/A,TRUE,"GENERAL";"TAB5",#N/A,TRUE,"GENERAL"}</definedName>
    <definedName name="ertgyhik" localSheetId="3" hidden="1">{"TAB1",#N/A,TRUE,"GENERAL";"TAB2",#N/A,TRUE,"GENERAL";"TAB3",#N/A,TRUE,"GENERAL";"TAB4",#N/A,TRUE,"GENERAL";"TAB5",#N/A,TRUE,"GENERAL"}</definedName>
    <definedName name="ertgyhik" localSheetId="4" hidden="1">{"TAB1",#N/A,TRUE,"GENERAL";"TAB2",#N/A,TRUE,"GENERAL";"TAB3",#N/A,TRUE,"GENERAL";"TAB4",#N/A,TRUE,"GENERAL";"TAB5",#N/A,TRUE,"GENERAL"}</definedName>
    <definedName name="ertgyhik" hidden="1">{"TAB1",#N/A,TRUE,"GENERAL";"TAB2",#N/A,TRUE,"GENERAL";"TAB3",#N/A,TRUE,"GENERAL";"TAB4",#N/A,TRUE,"GENERAL";"TAB5",#N/A,TRUE,"GENERAL"}</definedName>
    <definedName name="ertreb" localSheetId="5" hidden="1">{"via1",#N/A,TRUE,"general";"via2",#N/A,TRUE,"general";"via3",#N/A,TRUE,"general"}</definedName>
    <definedName name="ertreb" localSheetId="0" hidden="1">{"via1",#N/A,TRUE,"general";"via2",#N/A,TRUE,"general";"via3",#N/A,TRUE,"general"}</definedName>
    <definedName name="ertreb" localSheetId="3" hidden="1">{"via1",#N/A,TRUE,"general";"via2",#N/A,TRUE,"general";"via3",#N/A,TRUE,"general"}</definedName>
    <definedName name="ertreb" localSheetId="4" hidden="1">{"via1",#N/A,TRUE,"general";"via2",#N/A,TRUE,"general";"via3",#N/A,TRUE,"general"}</definedName>
    <definedName name="ertreb" hidden="1">{"via1",#N/A,TRUE,"general";"via2",#N/A,TRUE,"general";"via3",#N/A,TRUE,"general"}</definedName>
    <definedName name="ertret" localSheetId="5" hidden="1">{"TAB1",#N/A,TRUE,"GENERAL";"TAB2",#N/A,TRUE,"GENERAL";"TAB3",#N/A,TRUE,"GENERAL";"TAB4",#N/A,TRUE,"GENERAL";"TAB5",#N/A,TRUE,"GENERAL"}</definedName>
    <definedName name="ertret" localSheetId="0" hidden="1">{"TAB1",#N/A,TRUE,"GENERAL";"TAB2",#N/A,TRUE,"GENERAL";"TAB3",#N/A,TRUE,"GENERAL";"TAB4",#N/A,TRUE,"GENERAL";"TAB5",#N/A,TRUE,"GENERAL"}</definedName>
    <definedName name="ertret" localSheetId="3" hidden="1">{"TAB1",#N/A,TRUE,"GENERAL";"TAB2",#N/A,TRUE,"GENERAL";"TAB3",#N/A,TRUE,"GENERAL";"TAB4",#N/A,TRUE,"GENERAL";"TAB5",#N/A,TRUE,"GENERAL"}</definedName>
    <definedName name="ertret" localSheetId="4" hidden="1">{"TAB1",#N/A,TRUE,"GENERAL";"TAB2",#N/A,TRUE,"GENERAL";"TAB3",#N/A,TRUE,"GENERAL";"TAB4",#N/A,TRUE,"GENERAL";"TAB5",#N/A,TRUE,"GENERAL"}</definedName>
    <definedName name="ertret" hidden="1">{"TAB1",#N/A,TRUE,"GENERAL";"TAB2",#N/A,TRUE,"GENERAL";"TAB3",#N/A,TRUE,"GENERAL";"TAB4",#N/A,TRUE,"GENERAL";"TAB5",#N/A,TRUE,"GENERAL"}</definedName>
    <definedName name="erttret" localSheetId="5" hidden="1">{"via1",#N/A,TRUE,"general";"via2",#N/A,TRUE,"general";"via3",#N/A,TRUE,"general"}</definedName>
    <definedName name="erttret" localSheetId="0" hidden="1">{"via1",#N/A,TRUE,"general";"via2",#N/A,TRUE,"general";"via3",#N/A,TRUE,"general"}</definedName>
    <definedName name="erttret" localSheetId="3" hidden="1">{"via1",#N/A,TRUE,"general";"via2",#N/A,TRUE,"general";"via3",#N/A,TRUE,"general"}</definedName>
    <definedName name="erttret" localSheetId="4" hidden="1">{"via1",#N/A,TRUE,"general";"via2",#N/A,TRUE,"general";"via3",#N/A,TRUE,"general"}</definedName>
    <definedName name="erttret" hidden="1">{"via1",#N/A,TRUE,"general";"via2",#N/A,TRUE,"general";"via3",#N/A,TRUE,"general"}</definedName>
    <definedName name="ertuiy" localSheetId="5" hidden="1">{"via1",#N/A,TRUE,"general";"via2",#N/A,TRUE,"general";"via3",#N/A,TRUE,"general"}</definedName>
    <definedName name="ertuiy" localSheetId="0" hidden="1">{"via1",#N/A,TRUE,"general";"via2",#N/A,TRUE,"general";"via3",#N/A,TRUE,"general"}</definedName>
    <definedName name="ertuiy" localSheetId="3" hidden="1">{"via1",#N/A,TRUE,"general";"via2",#N/A,TRUE,"general";"via3",#N/A,TRUE,"general"}</definedName>
    <definedName name="ertuiy" localSheetId="4" hidden="1">{"via1",#N/A,TRUE,"general";"via2",#N/A,TRUE,"general";"via3",#N/A,TRUE,"general"}</definedName>
    <definedName name="ertuiy" hidden="1">{"via1",#N/A,TRUE,"general";"via2",#N/A,TRUE,"general";"via3",#N/A,TRUE,"general"}</definedName>
    <definedName name="ertwert" localSheetId="5" hidden="1">{"TAB1",#N/A,TRUE,"GENERAL";"TAB2",#N/A,TRUE,"GENERAL";"TAB3",#N/A,TRUE,"GENERAL";"TAB4",#N/A,TRUE,"GENERAL";"TAB5",#N/A,TRUE,"GENERAL"}</definedName>
    <definedName name="ertwert" localSheetId="0" hidden="1">{"TAB1",#N/A,TRUE,"GENERAL";"TAB2",#N/A,TRUE,"GENERAL";"TAB3",#N/A,TRUE,"GENERAL";"TAB4",#N/A,TRUE,"GENERAL";"TAB5",#N/A,TRUE,"GENERAL"}</definedName>
    <definedName name="ertwert" localSheetId="3" hidden="1">{"TAB1",#N/A,TRUE,"GENERAL";"TAB2",#N/A,TRUE,"GENERAL";"TAB3",#N/A,TRUE,"GENERAL";"TAB4",#N/A,TRUE,"GENERAL";"TAB5",#N/A,TRUE,"GENERAL"}</definedName>
    <definedName name="ertwert" localSheetId="4" hidden="1">{"TAB1",#N/A,TRUE,"GENERAL";"TAB2",#N/A,TRUE,"GENERAL";"TAB3",#N/A,TRUE,"GENERAL";"TAB4",#N/A,TRUE,"GENERAL";"TAB5",#N/A,TRUE,"GENERAL"}</definedName>
    <definedName name="ertwert" hidden="1">{"TAB1",#N/A,TRUE,"GENERAL";"TAB2",#N/A,TRUE,"GENERAL";"TAB3",#N/A,TRUE,"GENERAL";"TAB4",#N/A,TRUE,"GENERAL";"TAB5",#N/A,TRUE,"GENERAL"}</definedName>
    <definedName name="eru" localSheetId="5" hidden="1">{"TAB1",#N/A,TRUE,"GENERAL";"TAB2",#N/A,TRUE,"GENERAL";"TAB3",#N/A,TRUE,"GENERAL";"TAB4",#N/A,TRUE,"GENERAL";"TAB5",#N/A,TRUE,"GENERAL"}</definedName>
    <definedName name="eru" localSheetId="0" hidden="1">{"TAB1",#N/A,TRUE,"GENERAL";"TAB2",#N/A,TRUE,"GENERAL";"TAB3",#N/A,TRUE,"GENERAL";"TAB4",#N/A,TRUE,"GENERAL";"TAB5",#N/A,TRUE,"GENERAL"}</definedName>
    <definedName name="eru" localSheetId="3" hidden="1">{"TAB1",#N/A,TRUE,"GENERAL";"TAB2",#N/A,TRUE,"GENERAL";"TAB3",#N/A,TRUE,"GENERAL";"TAB4",#N/A,TRUE,"GENERAL";"TAB5",#N/A,TRUE,"GENERAL"}</definedName>
    <definedName name="eru" localSheetId="4" hidden="1">{"TAB1",#N/A,TRUE,"GENERAL";"TAB2",#N/A,TRUE,"GENERAL";"TAB3",#N/A,TRUE,"GENERAL";"TAB4",#N/A,TRUE,"GENERAL";"TAB5",#N/A,TRUE,"GENERAL"}</definedName>
    <definedName name="eru" hidden="1">{"TAB1",#N/A,TRUE,"GENERAL";"TAB2",#N/A,TRUE,"GENERAL";"TAB3",#N/A,TRUE,"GENERAL";"TAB4",#N/A,TRUE,"GENERAL";"TAB5",#N/A,TRUE,"GENERAL"}</definedName>
    <definedName name="ERV" localSheetId="5" hidden="1">{"via1",#N/A,TRUE,"general";"via2",#N/A,TRUE,"general";"via3",#N/A,TRUE,"general"}</definedName>
    <definedName name="ERV" localSheetId="0" hidden="1">{"via1",#N/A,TRUE,"general";"via2",#N/A,TRUE,"general";"via3",#N/A,TRUE,"general"}</definedName>
    <definedName name="ERV" localSheetId="3" hidden="1">{"via1",#N/A,TRUE,"general";"via2",#N/A,TRUE,"general";"via3",#N/A,TRUE,"general"}</definedName>
    <definedName name="ERV" localSheetId="4" hidden="1">{"via1",#N/A,TRUE,"general";"via2",#N/A,TRUE,"general";"via3",#N/A,TRUE,"general"}</definedName>
    <definedName name="ERV" hidden="1">{"via1",#N/A,TRUE,"general";"via2",#N/A,TRUE,"general";"via3",#N/A,TRUE,"general"}</definedName>
    <definedName name="erware" localSheetId="5" hidden="1">{"via1",#N/A,TRUE,"general";"via2",#N/A,TRUE,"general";"via3",#N/A,TRUE,"general"}</definedName>
    <definedName name="erware" localSheetId="0" hidden="1">{"via1",#N/A,TRUE,"general";"via2",#N/A,TRUE,"general";"via3",#N/A,TRUE,"general"}</definedName>
    <definedName name="erware" localSheetId="3" hidden="1">{"via1",#N/A,TRUE,"general";"via2",#N/A,TRUE,"general";"via3",#N/A,TRUE,"general"}</definedName>
    <definedName name="erware" localSheetId="4" hidden="1">{"via1",#N/A,TRUE,"general";"via2",#N/A,TRUE,"general";"via3",#N/A,TRUE,"general"}</definedName>
    <definedName name="erware" hidden="1">{"via1",#N/A,TRUE,"general";"via2",#N/A,TRUE,"general";"via3",#N/A,TRUE,"general"}</definedName>
    <definedName name="ERWER" localSheetId="5" hidden="1">{"via1",#N/A,TRUE,"general";"via2",#N/A,TRUE,"general";"via3",#N/A,TRUE,"general"}</definedName>
    <definedName name="ERWER" localSheetId="0" hidden="1">{"via1",#N/A,TRUE,"general";"via2",#N/A,TRUE,"general";"via3",#N/A,TRUE,"general"}</definedName>
    <definedName name="ERWER" localSheetId="3" hidden="1">{"via1",#N/A,TRUE,"general";"via2",#N/A,TRUE,"general";"via3",#N/A,TRUE,"general"}</definedName>
    <definedName name="ERWER" localSheetId="4" hidden="1">{"via1",#N/A,TRUE,"general";"via2",#N/A,TRUE,"general";"via3",#N/A,TRUE,"general"}</definedName>
    <definedName name="ERWER" hidden="1">{"via1",#N/A,TRUE,"general";"via2",#N/A,TRUE,"general";"via3",#N/A,TRUE,"general"}</definedName>
    <definedName name="erwertd" localSheetId="5" hidden="1">{"TAB1",#N/A,TRUE,"GENERAL";"TAB2",#N/A,TRUE,"GENERAL";"TAB3",#N/A,TRUE,"GENERAL";"TAB4",#N/A,TRUE,"GENERAL";"TAB5",#N/A,TRUE,"GENERAL"}</definedName>
    <definedName name="erwertd" localSheetId="0" hidden="1">{"TAB1",#N/A,TRUE,"GENERAL";"TAB2",#N/A,TRUE,"GENERAL";"TAB3",#N/A,TRUE,"GENERAL";"TAB4",#N/A,TRUE,"GENERAL";"TAB5",#N/A,TRUE,"GENERAL"}</definedName>
    <definedName name="erwertd" localSheetId="3" hidden="1">{"TAB1",#N/A,TRUE,"GENERAL";"TAB2",#N/A,TRUE,"GENERAL";"TAB3",#N/A,TRUE,"GENERAL";"TAB4",#N/A,TRUE,"GENERAL";"TAB5",#N/A,TRUE,"GENERAL"}</definedName>
    <definedName name="erwertd" localSheetId="4" hidden="1">{"TAB1",#N/A,TRUE,"GENERAL";"TAB2",#N/A,TRUE,"GENERAL";"TAB3",#N/A,TRUE,"GENERAL";"TAB4",#N/A,TRUE,"GENERAL";"TAB5",#N/A,TRUE,"GENERAL"}</definedName>
    <definedName name="erwertd" hidden="1">{"TAB1",#N/A,TRUE,"GENERAL";"TAB2",#N/A,TRUE,"GENERAL";"TAB3",#N/A,TRUE,"GENERAL";"TAB4",#N/A,TRUE,"GENERAL";"TAB5",#N/A,TRUE,"GENERAL"}</definedName>
    <definedName name="erwr" localSheetId="5" hidden="1">{"TAB1",#N/A,TRUE,"GENERAL";"TAB2",#N/A,TRUE,"GENERAL";"TAB3",#N/A,TRUE,"GENERAL";"TAB4",#N/A,TRUE,"GENERAL";"TAB5",#N/A,TRUE,"GENERAL"}</definedName>
    <definedName name="erwr" localSheetId="0" hidden="1">{"TAB1",#N/A,TRUE,"GENERAL";"TAB2",#N/A,TRUE,"GENERAL";"TAB3",#N/A,TRUE,"GENERAL";"TAB4",#N/A,TRUE,"GENERAL";"TAB5",#N/A,TRUE,"GENERAL"}</definedName>
    <definedName name="erwr" localSheetId="3" hidden="1">{"TAB1",#N/A,TRUE,"GENERAL";"TAB2",#N/A,TRUE,"GENERAL";"TAB3",#N/A,TRUE,"GENERAL";"TAB4",#N/A,TRUE,"GENERAL";"TAB5",#N/A,TRUE,"GENERAL"}</definedName>
    <definedName name="erwr" localSheetId="4" hidden="1">{"TAB1",#N/A,TRUE,"GENERAL";"TAB2",#N/A,TRUE,"GENERAL";"TAB3",#N/A,TRUE,"GENERAL";"TAB4",#N/A,TRUE,"GENERAL";"TAB5",#N/A,TRUE,"GENERAL"}</definedName>
    <definedName name="erwr" hidden="1">{"TAB1",#N/A,TRUE,"GENERAL";"TAB2",#N/A,TRUE,"GENERAL";"TAB3",#N/A,TRUE,"GENERAL";"TAB4",#N/A,TRUE,"GENERAL";"TAB5",#N/A,TRUE,"GENERAL"}</definedName>
    <definedName name="ERWRL" localSheetId="5" hidden="1">{"via1",#N/A,TRUE,"general";"via2",#N/A,TRUE,"general";"via3",#N/A,TRUE,"general"}</definedName>
    <definedName name="ERWRL" localSheetId="0" hidden="1">{"via1",#N/A,TRUE,"general";"via2",#N/A,TRUE,"general";"via3",#N/A,TRUE,"general"}</definedName>
    <definedName name="ERWRL" localSheetId="3" hidden="1">{"via1",#N/A,TRUE,"general";"via2",#N/A,TRUE,"general";"via3",#N/A,TRUE,"general"}</definedName>
    <definedName name="ERWRL" localSheetId="4" hidden="1">{"via1",#N/A,TRUE,"general";"via2",#N/A,TRUE,"general";"via3",#N/A,TRUE,"general"}</definedName>
    <definedName name="ERWRL" hidden="1">{"via1",#N/A,TRUE,"general";"via2",#N/A,TRUE,"general";"via3",#N/A,TRUE,"general"}</definedName>
    <definedName name="ery" localSheetId="5" hidden="1">{"via1",#N/A,TRUE,"general";"via2",#N/A,TRUE,"general";"via3",#N/A,TRUE,"general"}</definedName>
    <definedName name="ery" localSheetId="0" hidden="1">{"via1",#N/A,TRUE,"general";"via2",#N/A,TRUE,"general";"via3",#N/A,TRUE,"general"}</definedName>
    <definedName name="ery" localSheetId="3" hidden="1">{"via1",#N/A,TRUE,"general";"via2",#N/A,TRUE,"general";"via3",#N/A,TRUE,"general"}</definedName>
    <definedName name="ery" localSheetId="4" hidden="1">{"via1",#N/A,TRUE,"general";"via2",#N/A,TRUE,"general";"via3",#N/A,TRUE,"general"}</definedName>
    <definedName name="ery" hidden="1">{"via1",#N/A,TRUE,"general";"via2",#N/A,TRUE,"general";"via3",#N/A,TRUE,"general"}</definedName>
    <definedName name="eryhd" localSheetId="5" hidden="1">{"via1",#N/A,TRUE,"general";"via2",#N/A,TRUE,"general";"via3",#N/A,TRUE,"general"}</definedName>
    <definedName name="eryhd" localSheetId="0" hidden="1">{"via1",#N/A,TRUE,"general";"via2",#N/A,TRUE,"general";"via3",#N/A,TRUE,"general"}</definedName>
    <definedName name="eryhd" localSheetId="3" hidden="1">{"via1",#N/A,TRUE,"general";"via2",#N/A,TRUE,"general";"via3",#N/A,TRUE,"general"}</definedName>
    <definedName name="eryhd" localSheetId="4" hidden="1">{"via1",#N/A,TRUE,"general";"via2",#N/A,TRUE,"general";"via3",#N/A,TRUE,"general"}</definedName>
    <definedName name="eryhd" hidden="1">{"via1",#N/A,TRUE,"general";"via2",#N/A,TRUE,"general";"via3",#N/A,TRUE,"general"}</definedName>
    <definedName name="eryhdf" localSheetId="5" hidden="1">{"TAB1",#N/A,TRUE,"GENERAL";"TAB2",#N/A,TRUE,"GENERAL";"TAB3",#N/A,TRUE,"GENERAL";"TAB4",#N/A,TRUE,"GENERAL";"TAB5",#N/A,TRUE,"GENERAL"}</definedName>
    <definedName name="eryhdf" localSheetId="0" hidden="1">{"TAB1",#N/A,TRUE,"GENERAL";"TAB2",#N/A,TRUE,"GENERAL";"TAB3",#N/A,TRUE,"GENERAL";"TAB4",#N/A,TRUE,"GENERAL";"TAB5",#N/A,TRUE,"GENERAL"}</definedName>
    <definedName name="eryhdf" localSheetId="3" hidden="1">{"TAB1",#N/A,TRUE,"GENERAL";"TAB2",#N/A,TRUE,"GENERAL";"TAB3",#N/A,TRUE,"GENERAL";"TAB4",#N/A,TRUE,"GENERAL";"TAB5",#N/A,TRUE,"GENERAL"}</definedName>
    <definedName name="eryhdf" localSheetId="4" hidden="1">{"TAB1",#N/A,TRUE,"GENERAL";"TAB2",#N/A,TRUE,"GENERAL";"TAB3",#N/A,TRUE,"GENERAL";"TAB4",#N/A,TRUE,"GENERAL";"TAB5",#N/A,TRUE,"GENERAL"}</definedName>
    <definedName name="eryhdf" hidden="1">{"TAB1",#N/A,TRUE,"GENERAL";"TAB2",#N/A,TRUE,"GENERAL";"TAB3",#N/A,TRUE,"GENERAL";"TAB4",#N/A,TRUE,"GENERAL";"TAB5",#N/A,TRUE,"GENERAL"}</definedName>
    <definedName name="eryhk" localSheetId="5" hidden="1">{"TAB1",#N/A,TRUE,"GENERAL";"TAB2",#N/A,TRUE,"GENERAL";"TAB3",#N/A,TRUE,"GENERAL";"TAB4",#N/A,TRUE,"GENERAL";"TAB5",#N/A,TRUE,"GENERAL"}</definedName>
    <definedName name="eryhk" localSheetId="0" hidden="1">{"TAB1",#N/A,TRUE,"GENERAL";"TAB2",#N/A,TRUE,"GENERAL";"TAB3",#N/A,TRUE,"GENERAL";"TAB4",#N/A,TRUE,"GENERAL";"TAB5",#N/A,TRUE,"GENERAL"}</definedName>
    <definedName name="eryhk" localSheetId="3" hidden="1">{"TAB1",#N/A,TRUE,"GENERAL";"TAB2",#N/A,TRUE,"GENERAL";"TAB3",#N/A,TRUE,"GENERAL";"TAB4",#N/A,TRUE,"GENERAL";"TAB5",#N/A,TRUE,"GENERAL"}</definedName>
    <definedName name="eryhk" localSheetId="4" hidden="1">{"TAB1",#N/A,TRUE,"GENERAL";"TAB2",#N/A,TRUE,"GENERAL";"TAB3",#N/A,TRUE,"GENERAL";"TAB4",#N/A,TRUE,"GENERAL";"TAB5",#N/A,TRUE,"GENERAL"}</definedName>
    <definedName name="eryhk" hidden="1">{"TAB1",#N/A,TRUE,"GENERAL";"TAB2",#N/A,TRUE,"GENERAL";"TAB3",#N/A,TRUE,"GENERAL";"TAB4",#N/A,TRUE,"GENERAL";"TAB5",#N/A,TRUE,"GENERAL"}</definedName>
    <definedName name="eryhrf" localSheetId="5" hidden="1">{"TAB1",#N/A,TRUE,"GENERAL";"TAB2",#N/A,TRUE,"GENERAL";"TAB3",#N/A,TRUE,"GENERAL";"TAB4",#N/A,TRUE,"GENERAL";"TAB5",#N/A,TRUE,"GENERAL"}</definedName>
    <definedName name="eryhrf" localSheetId="0" hidden="1">{"TAB1",#N/A,TRUE,"GENERAL";"TAB2",#N/A,TRUE,"GENERAL";"TAB3",#N/A,TRUE,"GENERAL";"TAB4",#N/A,TRUE,"GENERAL";"TAB5",#N/A,TRUE,"GENERAL"}</definedName>
    <definedName name="eryhrf" localSheetId="3" hidden="1">{"TAB1",#N/A,TRUE,"GENERAL";"TAB2",#N/A,TRUE,"GENERAL";"TAB3",#N/A,TRUE,"GENERAL";"TAB4",#N/A,TRUE,"GENERAL";"TAB5",#N/A,TRUE,"GENERAL"}</definedName>
    <definedName name="eryhrf" localSheetId="4" hidden="1">{"TAB1",#N/A,TRUE,"GENERAL";"TAB2",#N/A,TRUE,"GENERAL";"TAB3",#N/A,TRUE,"GENERAL";"TAB4",#N/A,TRUE,"GENERAL";"TAB5",#N/A,TRUE,"GENERAL"}</definedName>
    <definedName name="eryhrf" hidden="1">{"TAB1",#N/A,TRUE,"GENERAL";"TAB2",#N/A,TRUE,"GENERAL";"TAB3",#N/A,TRUE,"GENERAL";"TAB4",#N/A,TRUE,"GENERAL";"TAB5",#N/A,TRUE,"GENERAL"}</definedName>
    <definedName name="eryre" localSheetId="5" hidden="1">{"TAB1",#N/A,TRUE,"GENERAL";"TAB2",#N/A,TRUE,"GENERAL";"TAB3",#N/A,TRUE,"GENERAL";"TAB4",#N/A,TRUE,"GENERAL";"TAB5",#N/A,TRUE,"GENERAL"}</definedName>
    <definedName name="eryre" localSheetId="0" hidden="1">{"TAB1",#N/A,TRUE,"GENERAL";"TAB2",#N/A,TRUE,"GENERAL";"TAB3",#N/A,TRUE,"GENERAL";"TAB4",#N/A,TRUE,"GENERAL";"TAB5",#N/A,TRUE,"GENERAL"}</definedName>
    <definedName name="eryre" localSheetId="3" hidden="1">{"TAB1",#N/A,TRUE,"GENERAL";"TAB2",#N/A,TRUE,"GENERAL";"TAB3",#N/A,TRUE,"GENERAL";"TAB4",#N/A,TRUE,"GENERAL";"TAB5",#N/A,TRUE,"GENERAL"}</definedName>
    <definedName name="eryre" localSheetId="4" hidden="1">{"TAB1",#N/A,TRUE,"GENERAL";"TAB2",#N/A,TRUE,"GENERAL";"TAB3",#N/A,TRUE,"GENERAL";"TAB4",#N/A,TRUE,"GENERAL";"TAB5",#N/A,TRUE,"GENERAL"}</definedName>
    <definedName name="eryre" hidden="1">{"TAB1",#N/A,TRUE,"GENERAL";"TAB2",#N/A,TRUE,"GENERAL";"TAB3",#N/A,TRUE,"GENERAL";"TAB4",#N/A,TRUE,"GENERAL";"TAB5",#N/A,TRUE,"GENERAL"}</definedName>
    <definedName name="erytd" localSheetId="5" hidden="1">{"via1",#N/A,TRUE,"general";"via2",#N/A,TRUE,"general";"via3",#N/A,TRUE,"general"}</definedName>
    <definedName name="erytd" localSheetId="0" hidden="1">{"via1",#N/A,TRUE,"general";"via2",#N/A,TRUE,"general";"via3",#N/A,TRUE,"general"}</definedName>
    <definedName name="erytd" localSheetId="3" hidden="1">{"via1",#N/A,TRUE,"general";"via2",#N/A,TRUE,"general";"via3",#N/A,TRUE,"general"}</definedName>
    <definedName name="erytd" localSheetId="4" hidden="1">{"via1",#N/A,TRUE,"general";"via2",#N/A,TRUE,"general";"via3",#N/A,TRUE,"general"}</definedName>
    <definedName name="erytd" hidden="1">{"via1",#N/A,TRUE,"general";"via2",#N/A,TRUE,"general";"via3",#N/A,TRUE,"general"}</definedName>
    <definedName name="eryty" localSheetId="5" hidden="1">{"via1",#N/A,TRUE,"general";"via2",#N/A,TRUE,"general";"via3",#N/A,TRUE,"general"}</definedName>
    <definedName name="eryty" localSheetId="0" hidden="1">{"via1",#N/A,TRUE,"general";"via2",#N/A,TRUE,"general";"via3",#N/A,TRUE,"general"}</definedName>
    <definedName name="eryty" localSheetId="3" hidden="1">{"via1",#N/A,TRUE,"general";"via2",#N/A,TRUE,"general";"via3",#N/A,TRUE,"general"}</definedName>
    <definedName name="eryty" localSheetId="4" hidden="1">{"via1",#N/A,TRUE,"general";"via2",#N/A,TRUE,"general";"via3",#N/A,TRUE,"general"}</definedName>
    <definedName name="eryty" hidden="1">{"via1",#N/A,TRUE,"general";"via2",#N/A,TRUE,"general";"via3",#N/A,TRUE,"general"}</definedName>
    <definedName name="eryy" localSheetId="5" hidden="1">{"via1",#N/A,TRUE,"general";"via2",#N/A,TRUE,"general";"via3",#N/A,TRUE,"general"}</definedName>
    <definedName name="eryy" localSheetId="0" hidden="1">{"via1",#N/A,TRUE,"general";"via2",#N/A,TRUE,"general";"via3",#N/A,TRUE,"general"}</definedName>
    <definedName name="eryy" localSheetId="3" hidden="1">{"via1",#N/A,TRUE,"general";"via2",#N/A,TRUE,"general";"via3",#N/A,TRUE,"general"}</definedName>
    <definedName name="eryy" localSheetId="4" hidden="1">{"via1",#N/A,TRUE,"general";"via2",#N/A,TRUE,"general";"via3",#N/A,TRUE,"general"}</definedName>
    <definedName name="eryy" hidden="1">{"via1",#N/A,TRUE,"general";"via2",#N/A,TRUE,"general";"via3",#N/A,TRUE,"general"}</definedName>
    <definedName name="ES" localSheetId="3">INSUMOS_MAQ!ERR</definedName>
    <definedName name="ES" localSheetId="4">INSUMOS_TRANSP!ERR</definedName>
    <definedName name="ES">#REF!</definedName>
    <definedName name="ESCALAS" localSheetId="3">#REF!</definedName>
    <definedName name="ESCALAS" localSheetId="4">#REF!</definedName>
    <definedName name="ESCALAS">#REF!</definedName>
    <definedName name="ESCENARIO" localSheetId="5" hidden="1">{#N/A,#N/A,FALSE,"GRAFICO";#N/A,#N/A,FALSE,"CAJA (2)";#N/A,#N/A,FALSE,"TERCEROS-PROMEDIO";#N/A,#N/A,FALSE,"CAJA";#N/A,#N/A,FALSE,"INGRESOS1995-2003";#N/A,#N/A,FALSE,"GASTOS1995-2003"}</definedName>
    <definedName name="ESCENARIO" localSheetId="0" hidden="1">{#N/A,#N/A,FALSE,"GRAFICO";#N/A,#N/A,FALSE,"CAJA (2)";#N/A,#N/A,FALSE,"TERCEROS-PROMEDIO";#N/A,#N/A,FALSE,"CAJA";#N/A,#N/A,FALSE,"INGRESOS1995-2003";#N/A,#N/A,FALSE,"GASTOS1995-2003"}</definedName>
    <definedName name="ESCENARIO" localSheetId="3" hidden="1">{#N/A,#N/A,FALSE,"GRAFICO";#N/A,#N/A,FALSE,"CAJA (2)";#N/A,#N/A,FALSE,"TERCEROS-PROMEDIO";#N/A,#N/A,FALSE,"CAJA";#N/A,#N/A,FALSE,"INGRESOS1995-2003";#N/A,#N/A,FALSE,"GASTOS1995-2003"}</definedName>
    <definedName name="ESCENARIO" localSheetId="4" hidden="1">{#N/A,#N/A,FALSE,"GRAFICO";#N/A,#N/A,FALSE,"CAJA (2)";#N/A,#N/A,FALSE,"TERCEROS-PROMEDIO";#N/A,#N/A,FALSE,"CAJA";#N/A,#N/A,FALSE,"INGRESOS1995-2003";#N/A,#N/A,FALSE,"GASTOS1995-2003"}</definedName>
    <definedName name="ESCENARIO" hidden="1">{#N/A,#N/A,FALSE,"GRAFICO";#N/A,#N/A,FALSE,"CAJA (2)";#N/A,#N/A,FALSE,"TERCEROS-PROMEDIO";#N/A,#N/A,FALSE,"CAJA";#N/A,#N/A,FALSE,"INGRESOS1995-2003";#N/A,#N/A,FALSE,"GASTOS1995-2003"}</definedName>
    <definedName name="esp">#REF!</definedName>
    <definedName name="ESPECIFICACION">#REF!</definedName>
    <definedName name="Especificación">#REF!</definedName>
    <definedName name="ESPECIFICACION2">#REF!</definedName>
    <definedName name="ESPECIFICACIOON">#REF!</definedName>
    <definedName name="ESPYUU">#REF!</definedName>
    <definedName name="ESTAC" localSheetId="3">#REF!</definedName>
    <definedName name="ESTAC" localSheetId="4">#REF!</definedName>
    <definedName name="ESTAC">#REF!</definedName>
    <definedName name="ESTACION" localSheetId="3">#REF!</definedName>
    <definedName name="ESTACION" localSheetId="4">#REF!</definedName>
    <definedName name="ESTACION">#REF!</definedName>
    <definedName name="ESTADO_ACUEDUCTO" localSheetId="3">#REF!</definedName>
    <definedName name="ESTADO_ACUEDUCTO" localSheetId="4">#REF!</definedName>
    <definedName name="ESTADO_ACUEDUCTO">#REF!</definedName>
    <definedName name="ESTADO_ALCANTARILLADO" localSheetId="3">#REF!</definedName>
    <definedName name="ESTADO_ALCANTARILLADO" localSheetId="4">#REF!</definedName>
    <definedName name="ESTADO_ALCANTARILLADO">#REF!</definedName>
    <definedName name="estadotramite">#REF!</definedName>
    <definedName name="este" localSheetId="5" hidden="1">{"PYGT",#N/A,FALSE,"PYG";"ACTIT",#N/A,FALSE,"BCE_GRAL-ACTIVO";"PASIT",#N/A,FALSE,"BCE_GRAL-PASIVO-PATRIM";"CAJAT",#N/A,FALSE,"CAJA"}</definedName>
    <definedName name="este" localSheetId="0" hidden="1">{"PYGT",#N/A,FALSE,"PYG";"ACTIT",#N/A,FALSE,"BCE_GRAL-ACTIVO";"PASIT",#N/A,FALSE,"BCE_GRAL-PASIVO-PATRIM";"CAJAT",#N/A,FALSE,"CAJA"}</definedName>
    <definedName name="este" localSheetId="3" hidden="1">{"PYGT",#N/A,FALSE,"PYG";"ACTIT",#N/A,FALSE,"BCE_GRAL-ACTIVO";"PASIT",#N/A,FALSE,"BCE_GRAL-PASIVO-PATRIM";"CAJAT",#N/A,FALSE,"CAJA"}</definedName>
    <definedName name="este" localSheetId="4" hidden="1">{"PYGT",#N/A,FALSE,"PYG";"ACTIT",#N/A,FALSE,"BCE_GRAL-ACTIVO";"PASIT",#N/A,FALSE,"BCE_GRAL-PASIVO-PATRIM";"CAJAT",#N/A,FALSE,"CAJA"}</definedName>
    <definedName name="este" hidden="1">{"PYGT",#N/A,FALSE,"PYG";"ACTIT",#N/A,FALSE,"BCE_GRAL-ACTIVO";"PASIT",#N/A,FALSE,"BCE_GRAL-PASIVO-PATRIM";"CAJAT",#N/A,FALSE,"CAJA"}</definedName>
    <definedName name="ESTEWW" localSheetId="5" hidden="1">{#N/A,#N/A,FALSE,"GRAFICO";#N/A,#N/A,FALSE,"CAJA (2)";#N/A,#N/A,FALSE,"TERCEROS-PROMEDIO";#N/A,#N/A,FALSE,"CAJA";#N/A,#N/A,FALSE,"INGRESOS1995-2003";#N/A,#N/A,FALSE,"GASTOS1995-2003"}</definedName>
    <definedName name="ESTEWW" localSheetId="0" hidden="1">{#N/A,#N/A,FALSE,"GRAFICO";#N/A,#N/A,FALSE,"CAJA (2)";#N/A,#N/A,FALSE,"TERCEROS-PROMEDIO";#N/A,#N/A,FALSE,"CAJA";#N/A,#N/A,FALSE,"INGRESOS1995-2003";#N/A,#N/A,FALSE,"GASTOS1995-2003"}</definedName>
    <definedName name="ESTEWW" localSheetId="3" hidden="1">{#N/A,#N/A,FALSE,"GRAFICO";#N/A,#N/A,FALSE,"CAJA (2)";#N/A,#N/A,FALSE,"TERCEROS-PROMEDIO";#N/A,#N/A,FALSE,"CAJA";#N/A,#N/A,FALSE,"INGRESOS1995-2003";#N/A,#N/A,FALSE,"GASTOS1995-2003"}</definedName>
    <definedName name="ESTEWW" localSheetId="4" hidden="1">{#N/A,#N/A,FALSE,"GRAFICO";#N/A,#N/A,FALSE,"CAJA (2)";#N/A,#N/A,FALSE,"TERCEROS-PROMEDIO";#N/A,#N/A,FALSE,"CAJA";#N/A,#N/A,FALSE,"INGRESOS1995-2003";#N/A,#N/A,FALSE,"GASTOS1995-2003"}</definedName>
    <definedName name="ESTEWW" hidden="1">{#N/A,#N/A,FALSE,"GRAFICO";#N/A,#N/A,FALSE,"CAJA (2)";#N/A,#N/A,FALSE,"TERCEROS-PROMEDIO";#N/A,#N/A,FALSE,"CAJA";#N/A,#N/A,FALSE,"INGRESOS1995-2003";#N/A,#N/A,FALSE,"GASTOS1995-2003"}</definedName>
    <definedName name="ESTOP" localSheetId="3">#REF!</definedName>
    <definedName name="ESTOP" localSheetId="4">#REF!</definedName>
    <definedName name="ESTOP">#REF!</definedName>
    <definedName name="estre" localSheetId="5" hidden="1">{#N/A,#N/A,FALSE,"GRAFICO";#N/A,#N/A,FALSE,"CAJA (2)";#N/A,#N/A,FALSE,"TERCEROS-PROMEDIO";#N/A,#N/A,FALSE,"CAJA";#N/A,#N/A,FALSE,"INGRESOS1995-2003";#N/A,#N/A,FALSE,"GASTOS1995-2003"}</definedName>
    <definedName name="estre" localSheetId="0" hidden="1">{#N/A,#N/A,FALSE,"GRAFICO";#N/A,#N/A,FALSE,"CAJA (2)";#N/A,#N/A,FALSE,"TERCEROS-PROMEDIO";#N/A,#N/A,FALSE,"CAJA";#N/A,#N/A,FALSE,"INGRESOS1995-2003";#N/A,#N/A,FALSE,"GASTOS1995-2003"}</definedName>
    <definedName name="estre" localSheetId="3" hidden="1">{#N/A,#N/A,FALSE,"GRAFICO";#N/A,#N/A,FALSE,"CAJA (2)";#N/A,#N/A,FALSE,"TERCEROS-PROMEDIO";#N/A,#N/A,FALSE,"CAJA";#N/A,#N/A,FALSE,"INGRESOS1995-2003";#N/A,#N/A,FALSE,"GASTOS1995-2003"}</definedName>
    <definedName name="estre" localSheetId="4" hidden="1">{#N/A,#N/A,FALSE,"GRAFICO";#N/A,#N/A,FALSE,"CAJA (2)";#N/A,#N/A,FALSE,"TERCEROS-PROMEDIO";#N/A,#N/A,FALSE,"CAJA";#N/A,#N/A,FALSE,"INGRESOS1995-2003";#N/A,#N/A,FALSE,"GASTOS1995-2003"}</definedName>
    <definedName name="estre" hidden="1">{#N/A,#N/A,FALSE,"GRAFICO";#N/A,#N/A,FALSE,"CAJA (2)";#N/A,#N/A,FALSE,"TERCEROS-PROMEDIO";#N/A,#N/A,FALSE,"CAJA";#N/A,#N/A,FALSE,"INGRESOS1995-2003";#N/A,#N/A,FALSE,"GASTOS1995-2003"}</definedName>
    <definedName name="Estuco_gl">#REF!</definedName>
    <definedName name="ET" localSheetId="3">#REF!</definedName>
    <definedName name="ET" localSheetId="4">#REF!</definedName>
    <definedName name="ET">#REF!</definedName>
    <definedName name="Eternit__8">#REF!</definedName>
    <definedName name="etertgg" localSheetId="5" hidden="1">{"via1",#N/A,TRUE,"general";"via2",#N/A,TRUE,"general";"via3",#N/A,TRUE,"general"}</definedName>
    <definedName name="etertgg" localSheetId="0" hidden="1">{"via1",#N/A,TRUE,"general";"via2",#N/A,TRUE,"general";"via3",#N/A,TRUE,"general"}</definedName>
    <definedName name="etertgg" localSheetId="3" hidden="1">{"via1",#N/A,TRUE,"general";"via2",#N/A,TRUE,"general";"via3",#N/A,TRUE,"general"}</definedName>
    <definedName name="etertgg" localSheetId="4" hidden="1">{"via1",#N/A,TRUE,"general";"via2",#N/A,TRUE,"general";"via3",#N/A,TRUE,"general"}</definedName>
    <definedName name="etertgg" hidden="1">{"via1",#N/A,TRUE,"general";"via2",#N/A,TRUE,"general";"via3",#N/A,TRUE,"general"}</definedName>
    <definedName name="etewt" localSheetId="5" hidden="1">{"TAB1",#N/A,TRUE,"GENERAL";"TAB2",#N/A,TRUE,"GENERAL";"TAB3",#N/A,TRUE,"GENERAL";"TAB4",#N/A,TRUE,"GENERAL";"TAB5",#N/A,TRUE,"GENERAL"}</definedName>
    <definedName name="etewt" localSheetId="0" hidden="1">{"TAB1",#N/A,TRUE,"GENERAL";"TAB2",#N/A,TRUE,"GENERAL";"TAB3",#N/A,TRUE,"GENERAL";"TAB4",#N/A,TRUE,"GENERAL";"TAB5",#N/A,TRUE,"GENERAL"}</definedName>
    <definedName name="etewt" localSheetId="3" hidden="1">{"TAB1",#N/A,TRUE,"GENERAL";"TAB2",#N/A,TRUE,"GENERAL";"TAB3",#N/A,TRUE,"GENERAL";"TAB4",#N/A,TRUE,"GENERAL";"TAB5",#N/A,TRUE,"GENERAL"}</definedName>
    <definedName name="etewt" localSheetId="4" hidden="1">{"TAB1",#N/A,TRUE,"GENERAL";"TAB2",#N/A,TRUE,"GENERAL";"TAB3",#N/A,TRUE,"GENERAL";"TAB4",#N/A,TRUE,"GENERAL";"TAB5",#N/A,TRUE,"GENERAL"}</definedName>
    <definedName name="etewt" hidden="1">{"TAB1",#N/A,TRUE,"GENERAL";"TAB2",#N/A,TRUE,"GENERAL";"TAB3",#N/A,TRUE,"GENERAL";"TAB4",#N/A,TRUE,"GENERAL";"TAB5",#N/A,TRUE,"GENERAL"}</definedName>
    <definedName name="etu" localSheetId="5" hidden="1">{"via1",#N/A,TRUE,"general";"via2",#N/A,TRUE,"general";"via3",#N/A,TRUE,"general"}</definedName>
    <definedName name="etu" localSheetId="0" hidden="1">{"via1",#N/A,TRUE,"general";"via2",#N/A,TRUE,"general";"via3",#N/A,TRUE,"general"}</definedName>
    <definedName name="etu" localSheetId="3" hidden="1">{"via1",#N/A,TRUE,"general";"via2",#N/A,TRUE,"general";"via3",#N/A,TRUE,"general"}</definedName>
    <definedName name="etu" localSheetId="4" hidden="1">{"via1",#N/A,TRUE,"general";"via2",#N/A,TRUE,"general";"via3",#N/A,TRUE,"general"}</definedName>
    <definedName name="etu" hidden="1">{"via1",#N/A,TRUE,"general";"via2",#N/A,TRUE,"general";"via3",#N/A,TRUE,"general"}</definedName>
    <definedName name="etueh" localSheetId="5" hidden="1">{"via1",#N/A,TRUE,"general";"via2",#N/A,TRUE,"general";"via3",#N/A,TRUE,"general"}</definedName>
    <definedName name="etueh" localSheetId="0" hidden="1">{"via1",#N/A,TRUE,"general";"via2",#N/A,TRUE,"general";"via3",#N/A,TRUE,"general"}</definedName>
    <definedName name="etueh" localSheetId="3" hidden="1">{"via1",#N/A,TRUE,"general";"via2",#N/A,TRUE,"general";"via3",#N/A,TRUE,"general"}</definedName>
    <definedName name="etueh" localSheetId="4" hidden="1">{"via1",#N/A,TRUE,"general";"via2",#N/A,TRUE,"general";"via3",#N/A,TRUE,"general"}</definedName>
    <definedName name="etueh" hidden="1">{"via1",#N/A,TRUE,"general";"via2",#N/A,TRUE,"general";"via3",#N/A,TRUE,"general"}</definedName>
    <definedName name="etyty" localSheetId="5" hidden="1">{"via1",#N/A,TRUE,"general";"via2",#N/A,TRUE,"general";"via3",#N/A,TRUE,"general"}</definedName>
    <definedName name="etyty" localSheetId="0" hidden="1">{"via1",#N/A,TRUE,"general";"via2",#N/A,TRUE,"general";"via3",#N/A,TRUE,"general"}</definedName>
    <definedName name="etyty" localSheetId="3" hidden="1">{"via1",#N/A,TRUE,"general";"via2",#N/A,TRUE,"general";"via3",#N/A,TRUE,"general"}</definedName>
    <definedName name="etyty" localSheetId="4" hidden="1">{"via1",#N/A,TRUE,"general";"via2",#N/A,TRUE,"general";"via3",#N/A,TRUE,"general"}</definedName>
    <definedName name="etyty" hidden="1">{"via1",#N/A,TRUE,"general";"via2",#N/A,TRUE,"general";"via3",#N/A,TRUE,"general"}</definedName>
    <definedName name="etyu" localSheetId="5" hidden="1">{"TAB1",#N/A,TRUE,"GENERAL";"TAB2",#N/A,TRUE,"GENERAL";"TAB3",#N/A,TRUE,"GENERAL";"TAB4",#N/A,TRUE,"GENERAL";"TAB5",#N/A,TRUE,"GENERAL"}</definedName>
    <definedName name="etyu" localSheetId="0" hidden="1">{"TAB1",#N/A,TRUE,"GENERAL";"TAB2",#N/A,TRUE,"GENERAL";"TAB3",#N/A,TRUE,"GENERAL";"TAB4",#N/A,TRUE,"GENERAL";"TAB5",#N/A,TRUE,"GENERAL"}</definedName>
    <definedName name="etyu" localSheetId="3" hidden="1">{"TAB1",#N/A,TRUE,"GENERAL";"TAB2",#N/A,TRUE,"GENERAL";"TAB3",#N/A,TRUE,"GENERAL";"TAB4",#N/A,TRUE,"GENERAL";"TAB5",#N/A,TRUE,"GENERAL"}</definedName>
    <definedName name="etyu" localSheetId="4" hidden="1">{"TAB1",#N/A,TRUE,"GENERAL";"TAB2",#N/A,TRUE,"GENERAL";"TAB3",#N/A,TRUE,"GENERAL";"TAB4",#N/A,TRUE,"GENERAL";"TAB5",#N/A,TRUE,"GENERAL"}</definedName>
    <definedName name="etyu" hidden="1">{"TAB1",#N/A,TRUE,"GENERAL";"TAB2",#N/A,TRUE,"GENERAL";"TAB3",#N/A,TRUE,"GENERAL";"TAB4",#N/A,TRUE,"GENERAL";"TAB5",#N/A,TRUE,"GENERAL"}</definedName>
    <definedName name="eu" localSheetId="3" hidden="1">{"via1",#N/A,TRUE,"general";"via2",#N/A,TRUE,"general";"via3",#N/A,TRUE,"general"}</definedName>
    <definedName name="eu" localSheetId="4" hidden="1">{"via1",#N/A,TRUE,"general";"via2",#N/A,TRUE,"general";"via3",#N/A,TRUE,"general"}</definedName>
    <definedName name="EU">#REF!</definedName>
    <definedName name="eut" localSheetId="5" hidden="1">{"via1",#N/A,TRUE,"general";"via2",#N/A,TRUE,"general";"via3",#N/A,TRUE,"general"}</definedName>
    <definedName name="eut" localSheetId="0" hidden="1">{"via1",#N/A,TRUE,"general";"via2",#N/A,TRUE,"general";"via3",#N/A,TRUE,"general"}</definedName>
    <definedName name="eut" localSheetId="3" hidden="1">{"via1",#N/A,TRUE,"general";"via2",#N/A,TRUE,"general";"via3",#N/A,TRUE,"general"}</definedName>
    <definedName name="eut" localSheetId="4" hidden="1">{"via1",#N/A,TRUE,"general";"via2",#N/A,TRUE,"general";"via3",#N/A,TRUE,"general"}</definedName>
    <definedName name="eut" hidden="1">{"via1",#N/A,TRUE,"general";"via2",#N/A,TRUE,"general";"via3",#N/A,TRUE,"general"}</definedName>
    <definedName name="euyt" localSheetId="5" hidden="1">{"TAB1",#N/A,TRUE,"GENERAL";"TAB2",#N/A,TRUE,"GENERAL";"TAB3",#N/A,TRUE,"GENERAL";"TAB4",#N/A,TRUE,"GENERAL";"TAB5",#N/A,TRUE,"GENERAL"}</definedName>
    <definedName name="euyt" localSheetId="0" hidden="1">{"TAB1",#N/A,TRUE,"GENERAL";"TAB2",#N/A,TRUE,"GENERAL";"TAB3",#N/A,TRUE,"GENERAL";"TAB4",#N/A,TRUE,"GENERAL";"TAB5",#N/A,TRUE,"GENERAL"}</definedName>
    <definedName name="euyt" localSheetId="3" hidden="1">{"TAB1",#N/A,TRUE,"GENERAL";"TAB2",#N/A,TRUE,"GENERAL";"TAB3",#N/A,TRUE,"GENERAL";"TAB4",#N/A,TRUE,"GENERAL";"TAB5",#N/A,TRUE,"GENERAL"}</definedName>
    <definedName name="euyt" localSheetId="4" hidden="1">{"TAB1",#N/A,TRUE,"GENERAL";"TAB2",#N/A,TRUE,"GENERAL";"TAB3",#N/A,TRUE,"GENERAL";"TAB4",#N/A,TRUE,"GENERAL";"TAB5",#N/A,TRUE,"GENERAL"}</definedName>
    <definedName name="euyt" hidden="1">{"TAB1",#N/A,TRUE,"GENERAL";"TAB2",#N/A,TRUE,"GENERAL";"TAB3",#N/A,TRUE,"GENERAL";"TAB4",#N/A,TRUE,"GENERAL";"TAB5",#N/A,TRUE,"GENERAL"}</definedName>
    <definedName name="EV">#REF!</definedName>
    <definedName name="EW">#REF!</definedName>
    <definedName name="ewegt" localSheetId="5" hidden="1">{"TAB1",#N/A,TRUE,"GENERAL";"TAB2",#N/A,TRUE,"GENERAL";"TAB3",#N/A,TRUE,"GENERAL";"TAB4",#N/A,TRUE,"GENERAL";"TAB5",#N/A,TRUE,"GENERAL"}</definedName>
    <definedName name="ewegt" localSheetId="0" hidden="1">{"TAB1",#N/A,TRUE,"GENERAL";"TAB2",#N/A,TRUE,"GENERAL";"TAB3",#N/A,TRUE,"GENERAL";"TAB4",#N/A,TRUE,"GENERAL";"TAB5",#N/A,TRUE,"GENERAL"}</definedName>
    <definedName name="ewegt" localSheetId="3" hidden="1">{"TAB1",#N/A,TRUE,"GENERAL";"TAB2",#N/A,TRUE,"GENERAL";"TAB3",#N/A,TRUE,"GENERAL";"TAB4",#N/A,TRUE,"GENERAL";"TAB5",#N/A,TRUE,"GENERAL"}</definedName>
    <definedName name="ewegt" localSheetId="4" hidden="1">{"TAB1",#N/A,TRUE,"GENERAL";"TAB2",#N/A,TRUE,"GENERAL";"TAB3",#N/A,TRUE,"GENERAL";"TAB4",#N/A,TRUE,"GENERAL";"TAB5",#N/A,TRUE,"GENERAL"}</definedName>
    <definedName name="ewegt" hidden="1">{"TAB1",#N/A,TRUE,"GENERAL";"TAB2",#N/A,TRUE,"GENERAL";"TAB3",#N/A,TRUE,"GENERAL";"TAB4",#N/A,TRUE,"GENERAL";"TAB5",#N/A,TRUE,"GENERAL"}</definedName>
    <definedName name="ewfewfg" localSheetId="5" hidden="1">{"TAB1",#N/A,TRUE,"GENERAL";"TAB2",#N/A,TRUE,"GENERAL";"TAB3",#N/A,TRUE,"GENERAL";"TAB4",#N/A,TRUE,"GENERAL";"TAB5",#N/A,TRUE,"GENERAL"}</definedName>
    <definedName name="ewfewfg" localSheetId="0" hidden="1">{"TAB1",#N/A,TRUE,"GENERAL";"TAB2",#N/A,TRUE,"GENERAL";"TAB3",#N/A,TRUE,"GENERAL";"TAB4",#N/A,TRUE,"GENERAL";"TAB5",#N/A,TRUE,"GENERAL"}</definedName>
    <definedName name="ewfewfg" localSheetId="3" hidden="1">{"TAB1",#N/A,TRUE,"GENERAL";"TAB2",#N/A,TRUE,"GENERAL";"TAB3",#N/A,TRUE,"GENERAL";"TAB4",#N/A,TRUE,"GENERAL";"TAB5",#N/A,TRUE,"GENERAL"}</definedName>
    <definedName name="ewfewfg" localSheetId="4" hidden="1">{"TAB1",#N/A,TRUE,"GENERAL";"TAB2",#N/A,TRUE,"GENERAL";"TAB3",#N/A,TRUE,"GENERAL";"TAB4",#N/A,TRUE,"GENERAL";"TAB5",#N/A,TRUE,"GENERAL"}</definedName>
    <definedName name="ewfewfg" hidden="1">{"TAB1",#N/A,TRUE,"GENERAL";"TAB2",#N/A,TRUE,"GENERAL";"TAB3",#N/A,TRUE,"GENERAL";"TAB4",#N/A,TRUE,"GENERAL";"TAB5",#N/A,TRUE,"GENERAL"}</definedName>
    <definedName name="ewre" localSheetId="5" hidden="1">{"TAB1",#N/A,TRUE,"GENERAL";"TAB2",#N/A,TRUE,"GENERAL";"TAB3",#N/A,TRUE,"GENERAL";"TAB4",#N/A,TRUE,"GENERAL";"TAB5",#N/A,TRUE,"GENERAL"}</definedName>
    <definedName name="ewre" localSheetId="0" hidden="1">{"TAB1",#N/A,TRUE,"GENERAL";"TAB2",#N/A,TRUE,"GENERAL";"TAB3",#N/A,TRUE,"GENERAL";"TAB4",#N/A,TRUE,"GENERAL";"TAB5",#N/A,TRUE,"GENERAL"}</definedName>
    <definedName name="ewre" localSheetId="3" hidden="1">{"TAB1",#N/A,TRUE,"GENERAL";"TAB2",#N/A,TRUE,"GENERAL";"TAB3",#N/A,TRUE,"GENERAL";"TAB4",#N/A,TRUE,"GENERAL";"TAB5",#N/A,TRUE,"GENERAL"}</definedName>
    <definedName name="ewre" localSheetId="4" hidden="1">{"TAB1",#N/A,TRUE,"GENERAL";"TAB2",#N/A,TRUE,"GENERAL";"TAB3",#N/A,TRUE,"GENERAL";"TAB4",#N/A,TRUE,"GENERAL";"TAB5",#N/A,TRUE,"GENERAL"}</definedName>
    <definedName name="ewre" hidden="1">{"TAB1",#N/A,TRUE,"GENERAL";"TAB2",#N/A,TRUE,"GENERAL";"TAB3",#N/A,TRUE,"GENERAL";"TAB4",#N/A,TRUE,"GENERAL";"TAB5",#N/A,TRUE,"GENERAL"}</definedName>
    <definedName name="ewrewf" localSheetId="5" hidden="1">{"TAB1",#N/A,TRUE,"GENERAL";"TAB2",#N/A,TRUE,"GENERAL";"TAB3",#N/A,TRUE,"GENERAL";"TAB4",#N/A,TRUE,"GENERAL";"TAB5",#N/A,TRUE,"GENERAL"}</definedName>
    <definedName name="ewrewf" localSheetId="0" hidden="1">{"TAB1",#N/A,TRUE,"GENERAL";"TAB2",#N/A,TRUE,"GENERAL";"TAB3",#N/A,TRUE,"GENERAL";"TAB4",#N/A,TRUE,"GENERAL";"TAB5",#N/A,TRUE,"GENERAL"}</definedName>
    <definedName name="ewrewf" localSheetId="3" hidden="1">{"TAB1",#N/A,TRUE,"GENERAL";"TAB2",#N/A,TRUE,"GENERAL";"TAB3",#N/A,TRUE,"GENERAL";"TAB4",#N/A,TRUE,"GENERAL";"TAB5",#N/A,TRUE,"GENERAL"}</definedName>
    <definedName name="ewrewf" localSheetId="4" hidden="1">{"TAB1",#N/A,TRUE,"GENERAL";"TAB2",#N/A,TRUE,"GENERAL";"TAB3",#N/A,TRUE,"GENERAL";"TAB4",#N/A,TRUE,"GENERAL";"TAB5",#N/A,TRUE,"GENERAL"}</definedName>
    <definedName name="ewrewf" hidden="1">{"TAB1",#N/A,TRUE,"GENERAL";"TAB2",#N/A,TRUE,"GENERAL";"TAB3",#N/A,TRUE,"GENERAL";"TAB4",#N/A,TRUE,"GENERAL";"TAB5",#N/A,TRUE,"GENERAL"}</definedName>
    <definedName name="ewrr" localSheetId="5" hidden="1">{"TAB1",#N/A,TRUE,"GENERAL";"TAB2",#N/A,TRUE,"GENERAL";"TAB3",#N/A,TRUE,"GENERAL";"TAB4",#N/A,TRUE,"GENERAL";"TAB5",#N/A,TRUE,"GENERAL"}</definedName>
    <definedName name="ewrr" localSheetId="0" hidden="1">{"TAB1",#N/A,TRUE,"GENERAL";"TAB2",#N/A,TRUE,"GENERAL";"TAB3",#N/A,TRUE,"GENERAL";"TAB4",#N/A,TRUE,"GENERAL";"TAB5",#N/A,TRUE,"GENERAL"}</definedName>
    <definedName name="ewrr" localSheetId="3" hidden="1">{"TAB1",#N/A,TRUE,"GENERAL";"TAB2",#N/A,TRUE,"GENERAL";"TAB3",#N/A,TRUE,"GENERAL";"TAB4",#N/A,TRUE,"GENERAL";"TAB5",#N/A,TRUE,"GENERAL"}</definedName>
    <definedName name="ewrr" localSheetId="4" hidden="1">{"TAB1",#N/A,TRUE,"GENERAL";"TAB2",#N/A,TRUE,"GENERAL";"TAB3",#N/A,TRUE,"GENERAL";"TAB4",#N/A,TRUE,"GENERAL";"TAB5",#N/A,TRUE,"GENERAL"}</definedName>
    <definedName name="ewrr" hidden="1">{"TAB1",#N/A,TRUE,"GENERAL";"TAB2",#N/A,TRUE,"GENERAL";"TAB3",#N/A,TRUE,"GENERAL";"TAB4",#N/A,TRUE,"GENERAL";"TAB5",#N/A,TRUE,"GENERAL"}</definedName>
    <definedName name="ewrt" localSheetId="5" hidden="1">{"TAB1",#N/A,TRUE,"GENERAL";"TAB2",#N/A,TRUE,"GENERAL";"TAB3",#N/A,TRUE,"GENERAL";"TAB4",#N/A,TRUE,"GENERAL";"TAB5",#N/A,TRUE,"GENERAL"}</definedName>
    <definedName name="ewrt" localSheetId="0" hidden="1">{"TAB1",#N/A,TRUE,"GENERAL";"TAB2",#N/A,TRUE,"GENERAL";"TAB3",#N/A,TRUE,"GENERAL";"TAB4",#N/A,TRUE,"GENERAL";"TAB5",#N/A,TRUE,"GENERAL"}</definedName>
    <definedName name="ewrt" localSheetId="3" hidden="1">{"TAB1",#N/A,TRUE,"GENERAL";"TAB2",#N/A,TRUE,"GENERAL";"TAB3",#N/A,TRUE,"GENERAL";"TAB4",#N/A,TRUE,"GENERAL";"TAB5",#N/A,TRUE,"GENERAL"}</definedName>
    <definedName name="ewrt" localSheetId="4" hidden="1">{"TAB1",#N/A,TRUE,"GENERAL";"TAB2",#N/A,TRUE,"GENERAL";"TAB3",#N/A,TRUE,"GENERAL";"TAB4",#N/A,TRUE,"GENERAL";"TAB5",#N/A,TRUE,"GENERAL"}</definedName>
    <definedName name="ewrt" hidden="1">{"TAB1",#N/A,TRUE,"GENERAL";"TAB2",#N/A,TRUE,"GENERAL";"TAB3",#N/A,TRUE,"GENERAL";"TAB4",#N/A,TRUE,"GENERAL";"TAB5",#N/A,TRUE,"GENERAL"}</definedName>
    <definedName name="ewrwer" localSheetId="5" hidden="1">{"TAB1",#N/A,TRUE,"GENERAL";"TAB2",#N/A,TRUE,"GENERAL";"TAB3",#N/A,TRUE,"GENERAL";"TAB4",#N/A,TRUE,"GENERAL";"TAB5",#N/A,TRUE,"GENERAL"}</definedName>
    <definedName name="ewrwer" localSheetId="0" hidden="1">{"TAB1",#N/A,TRUE,"GENERAL";"TAB2",#N/A,TRUE,"GENERAL";"TAB3",#N/A,TRUE,"GENERAL";"TAB4",#N/A,TRUE,"GENERAL";"TAB5",#N/A,TRUE,"GENERAL"}</definedName>
    <definedName name="ewrwer" localSheetId="3" hidden="1">{"TAB1",#N/A,TRUE,"GENERAL";"TAB2",#N/A,TRUE,"GENERAL";"TAB3",#N/A,TRUE,"GENERAL";"TAB4",#N/A,TRUE,"GENERAL";"TAB5",#N/A,TRUE,"GENERAL"}</definedName>
    <definedName name="ewrwer" localSheetId="4" hidden="1">{"TAB1",#N/A,TRUE,"GENERAL";"TAB2",#N/A,TRUE,"GENERAL";"TAB3",#N/A,TRUE,"GENERAL";"TAB4",#N/A,TRUE,"GENERAL";"TAB5",#N/A,TRUE,"GENERAL"}</definedName>
    <definedName name="ewrwer" hidden="1">{"TAB1",#N/A,TRUE,"GENERAL";"TAB2",#N/A,TRUE,"GENERAL";"TAB3",#N/A,TRUE,"GENERAL";"TAB4",#N/A,TRUE,"GENERAL";"TAB5",#N/A,TRUE,"GENERAL"}</definedName>
    <definedName name="Ex" localSheetId="3">#REF!</definedName>
    <definedName name="Ex" localSheetId="4">#REF!</definedName>
    <definedName name="EX">#REF!</definedName>
    <definedName name="EXC" localSheetId="3">#REF!</definedName>
    <definedName name="EXC" localSheetId="4">#REF!</definedName>
    <definedName name="EXC">#REF!</definedName>
    <definedName name="exCEL" localSheetId="3">#REF!</definedName>
    <definedName name="exCEL" localSheetId="4">#REF!</definedName>
    <definedName name="exCEL">#REF!</definedName>
    <definedName name="Excel_BuiltIn__FilterDatabase" localSheetId="3">#REF!</definedName>
    <definedName name="Excel_BuiltIn__FilterDatabase" localSheetId="4">#REF!</definedName>
    <definedName name="Excel_BuiltIn__FilterDatabase">#REF!</definedName>
    <definedName name="Excel_BuiltIn__FilterDatabase_1">#REF!</definedName>
    <definedName name="Excel_BuiltIn__FilterDatabase_1_1">#REF!</definedName>
    <definedName name="Excel_BuiltIn__FilterDatabase_1_1_1">#REF!</definedName>
    <definedName name="Excel_BuiltIn__FilterDatabase_1_1_1_1">#REF!</definedName>
    <definedName name="Excel_BuiltIn__FilterDatabase_1_1_1_1_1">#REF!</definedName>
    <definedName name="Excel_BuiltIn__FilterDatabase_1_2">#REF!</definedName>
    <definedName name="Excel_BuiltIn__FilterDatabase_1_3">#REF!</definedName>
    <definedName name="Excel_BuiltIn_Print_Area" localSheetId="3">#REF!</definedName>
    <definedName name="Excel_BuiltIn_Print_Area" localSheetId="4">#REF!</definedName>
    <definedName name="Excel_BuiltIn_Print_Area">#REF!</definedName>
    <definedName name="Excel_BuiltIn_Print_Area_1" localSheetId="3">#REF!</definedName>
    <definedName name="Excel_BuiltIn_Print_Area_1" localSheetId="4">#REF!</definedName>
    <definedName name="Excel_BuiltIn_Print_Area_1">#REF!</definedName>
    <definedName name="Excel_BuiltIn_Print_Area_1_1" localSheetId="3">#REF!</definedName>
    <definedName name="Excel_BuiltIn_Print_Area_1_1" localSheetId="4">#REF!</definedName>
    <definedName name="Excel_BuiltIn_Print_Area_1_1">#REF!</definedName>
    <definedName name="Excel_BuiltIn_Print_Area_1_1_1">#REF!</definedName>
    <definedName name="Excel_BuiltIn_Print_Area_1_1_1_1">#REF!</definedName>
    <definedName name="Excel_BuiltIn_Print_Area_10">#REF!</definedName>
    <definedName name="Excel_BuiltIn_Print_Area_11">#REF!</definedName>
    <definedName name="Excel_BuiltIn_Print_Area_12">#REF!</definedName>
    <definedName name="Excel_BuiltIn_Print_Area_13">#REF!</definedName>
    <definedName name="Excel_BuiltIn_Print_Area_13_1">#REF!</definedName>
    <definedName name="Excel_BuiltIn_Print_Area_14">#REF!</definedName>
    <definedName name="Excel_BuiltIn_Print_Area_14_1">#REF!</definedName>
    <definedName name="Excel_BuiltIn_Print_Area_15">#REF!</definedName>
    <definedName name="Excel_BuiltIn_Print_Area_15_1">#REF!</definedName>
    <definedName name="Excel_Builtin_Print_Area_15_X">#REF!</definedName>
    <definedName name="Excel_BuiltIn_Print_Area_16">#REF!</definedName>
    <definedName name="Excel_BuiltIn_Print_Area_17_1">#REF!</definedName>
    <definedName name="Excel_BuiltIn_Print_Area_19">#REF!</definedName>
    <definedName name="Excel_BuiltIn_Print_Area_2">#REF!</definedName>
    <definedName name="Excel_BuiltIn_Print_Area_20">#REF!</definedName>
    <definedName name="Excel_BuiltIn_Print_Area_3">#REF!</definedName>
    <definedName name="Excel_BuiltIn_Print_Area_3_X">#REF!</definedName>
    <definedName name="Excel_BuiltIn_Print_Area_4">#REF!</definedName>
    <definedName name="Excel_BuiltIn_Print_Area_5">#REF!</definedName>
    <definedName name="Excel_BuiltIn_Print_Area_6">#REF!</definedName>
    <definedName name="Excel_BuiltIn_Print_Area_7">#REF!</definedName>
    <definedName name="Excel_BuiltIn_Print_Area_8">#REF!</definedName>
    <definedName name="Excel_BuiltIn_Print_Area_9">#REF!</definedName>
    <definedName name="Excel_BuiltIn_Print_Titles" localSheetId="3">#REF!</definedName>
    <definedName name="Excel_BuiltIn_Print_Titles" localSheetId="4">#REF!</definedName>
    <definedName name="Excel_BuiltIn_Print_Titles">#REF!</definedName>
    <definedName name="Excel_BuiltIn_Print_Titles_1" localSheetId="3">#REF!</definedName>
    <definedName name="Excel_BuiltIn_Print_Titles_1" localSheetId="4">#REF!</definedName>
    <definedName name="Excel_BuiltIn_Print_Titles_1">#REF!</definedName>
    <definedName name="Excel_BuiltIn_Print_Titles_1_1" localSheetId="3">#REF!</definedName>
    <definedName name="Excel_BuiltIn_Print_Titles_1_1" localSheetId="4">#REF!</definedName>
    <definedName name="Excel_BuiltIn_Print_Titles_1_1">#REF!</definedName>
    <definedName name="Excel_BuiltIn_Print_Titles_1_1_1">#REF!</definedName>
    <definedName name="Excel_BuiltIn_Print_Titles_1_1_1_1">#REF!</definedName>
    <definedName name="Excel_BuiltIn_Print_Titles_1_1_1_1_1">#REF!</definedName>
    <definedName name="Excel_BuiltIn_Print_Titles_10" localSheetId="3">#REF!</definedName>
    <definedName name="Excel_BuiltIn_Print_Titles_10" localSheetId="4">#REF!</definedName>
    <definedName name="Excel_BuiltIn_Print_Titles_10">#REF!</definedName>
    <definedName name="Excel_BuiltIn_Print_Titles_11" localSheetId="3">#REF!</definedName>
    <definedName name="Excel_BuiltIn_Print_Titles_11" localSheetId="4">#REF!</definedName>
    <definedName name="Excel_BuiltIn_Print_Titles_11">#REF!</definedName>
    <definedName name="Excel_BuiltIn_Print_Titles_12" localSheetId="3">#REF!</definedName>
    <definedName name="Excel_BuiltIn_Print_Titles_12" localSheetId="4">#REF!</definedName>
    <definedName name="Excel_BuiltIn_Print_Titles_12">#REF!</definedName>
    <definedName name="Excel_BuiltIn_Print_Titles_13" localSheetId="3">#REF!</definedName>
    <definedName name="Excel_BuiltIn_Print_Titles_13" localSheetId="4">#REF!</definedName>
    <definedName name="Excel_BuiltIn_Print_Titles_13">#REF!</definedName>
    <definedName name="Excel_BuiltIn_Print_Titles_14" localSheetId="3">#REF!</definedName>
    <definedName name="Excel_BuiltIn_Print_Titles_14" localSheetId="4">#REF!</definedName>
    <definedName name="Excel_BuiltIn_Print_Titles_14">#REF!</definedName>
    <definedName name="Excel_BuiltIn_Print_Titles_15" localSheetId="3">#REF!</definedName>
    <definedName name="Excel_BuiltIn_Print_Titles_15" localSheetId="4">#REF!</definedName>
    <definedName name="Excel_BuiltIn_Print_Titles_15">#REF!</definedName>
    <definedName name="Excel_BuiltIn_Print_Titles_16" localSheetId="3">#REF!</definedName>
    <definedName name="Excel_BuiltIn_Print_Titles_16" localSheetId="4">#REF!</definedName>
    <definedName name="Excel_BuiltIn_Print_Titles_16">#REF!</definedName>
    <definedName name="Excel_BuiltIn_Print_Titles_17" localSheetId="3">#REF!</definedName>
    <definedName name="Excel_BuiltIn_Print_Titles_17" localSheetId="4">#REF!</definedName>
    <definedName name="Excel_BuiltIn_Print_Titles_17">#REF!</definedName>
    <definedName name="Excel_BuiltIn_Print_Titles_18">#REF!</definedName>
    <definedName name="Excel_BuiltIn_Print_Titles_19" localSheetId="3">#REF!</definedName>
    <definedName name="Excel_BuiltIn_Print_Titles_19" localSheetId="4">#REF!</definedName>
    <definedName name="Excel_BuiltIn_Print_Titles_19">#REF!</definedName>
    <definedName name="Excel_BuiltIn_Print_Titles_20" localSheetId="3">#REF!</definedName>
    <definedName name="Excel_BuiltIn_Print_Titles_20" localSheetId="4">#REF!</definedName>
    <definedName name="Excel_BuiltIn_Print_Titles_20">#REF!</definedName>
    <definedName name="Excel_BuiltIn_Print_Titles_21" localSheetId="3">#REF!</definedName>
    <definedName name="Excel_BuiltIn_Print_Titles_21" localSheetId="4">#REF!</definedName>
    <definedName name="Excel_BuiltIn_Print_Titles_21">#REF!</definedName>
    <definedName name="Excel_BuiltIn_Print_Titles_23" localSheetId="3">#REF!</definedName>
    <definedName name="Excel_BuiltIn_Print_Titles_23" localSheetId="4">#REF!</definedName>
    <definedName name="Excel_BuiltIn_Print_Titles_23">#REF!</definedName>
    <definedName name="Excel_BuiltIn_Print_Titles_3" localSheetId="3">#REF!</definedName>
    <definedName name="Excel_BuiltIn_Print_Titles_3" localSheetId="4">#REF!</definedName>
    <definedName name="Excel_BuiltIn_Print_Titles_3">#REF!</definedName>
    <definedName name="Excel_BuiltIn_Print_Titles_4">#REF!</definedName>
    <definedName name="Excel_BuiltIn_Print_Titles_5" localSheetId="3">#REF!</definedName>
    <definedName name="Excel_BuiltIn_Print_Titles_5" localSheetId="4">#REF!</definedName>
    <definedName name="Excel_BuiltIn_Print_Titles_5">#REF!</definedName>
    <definedName name="Excel_BuiltIn_Print_Titles_5_XX" localSheetId="3">#REF!</definedName>
    <definedName name="Excel_BuiltIn_Print_Titles_5_XX" localSheetId="4">#REF!</definedName>
    <definedName name="Excel_BuiltIn_Print_Titles_5_XX">#REF!</definedName>
    <definedName name="Excel_BuiltIn_Print_Titles_6" localSheetId="3">#REF!</definedName>
    <definedName name="Excel_BuiltIn_Print_Titles_6" localSheetId="4">#REF!</definedName>
    <definedName name="Excel_BuiltIn_Print_Titles_6">#REF!</definedName>
    <definedName name="Excel_BuiltIn_Print_Titles_7" localSheetId="3">#REF!</definedName>
    <definedName name="Excel_BuiltIn_Print_Titles_7" localSheetId="4">#REF!</definedName>
    <definedName name="Excel_BuiltIn_Print_Titles_7">#REF!</definedName>
    <definedName name="Excel_BuiltIn_Print_Titles_8" localSheetId="3">#REF!</definedName>
    <definedName name="Excel_BuiltIn_Print_Titles_8" localSheetId="4">#REF!</definedName>
    <definedName name="Excel_BuiltIn_Print_Titles_8">#REF!</definedName>
    <definedName name="Excel_BuiltIn_Print_Titles_9" localSheetId="3">#REF!</definedName>
    <definedName name="Excel_BuiltIn_Print_Titles_9" localSheetId="4">#REF!</definedName>
    <definedName name="Excel_BuiltIn_Print_Titles_9">#REF!</definedName>
    <definedName name="EXCROC" localSheetId="3">#REF!</definedName>
    <definedName name="EXCROC" localSheetId="4">#REF!</definedName>
    <definedName name="EXCROC">#REF!</definedName>
    <definedName name="ExportarAExcel">#REF!</definedName>
    <definedName name="extra" localSheetId="3">#REF!</definedName>
    <definedName name="extra" localSheetId="4">#REF!</definedName>
    <definedName name="extra">#REF!</definedName>
    <definedName name="EY" localSheetId="3">#REF!</definedName>
    <definedName name="EY" localSheetId="4">#REF!</definedName>
    <definedName name="EY">#REF!</definedName>
    <definedName name="EZ">#N/A</definedName>
    <definedName name="F201.1">#REF!</definedName>
    <definedName name="F201.2">#REF!</definedName>
    <definedName name="F201.3">#REF!</definedName>
    <definedName name="F210.2">#REF!</definedName>
    <definedName name="F210.3">#REF!</definedName>
    <definedName name="F211.1">#REF!</definedName>
    <definedName name="F220.1">#REF!</definedName>
    <definedName name="FA">#N/A</definedName>
    <definedName name="FAC_PRU">#REF!</definedName>
    <definedName name="Factor_1.55">#REF!</definedName>
    <definedName name="Factor1.55">#REF!</definedName>
    <definedName name="Factor2.1">#REF!</definedName>
    <definedName name="FACTURADO">#REF!</definedName>
    <definedName name="FB">#N/A</definedName>
    <definedName name="fd" localSheetId="3">#REF!</definedName>
    <definedName name="fd" localSheetId="4">#REF!</definedName>
    <definedName name="FD">#N/A</definedName>
    <definedName name="fda" localSheetId="5" hidden="1">{"TAB1",#N/A,TRUE,"GENERAL";"TAB2",#N/A,TRUE,"GENERAL";"TAB3",#N/A,TRUE,"GENERAL";"TAB4",#N/A,TRUE,"GENERAL";"TAB5",#N/A,TRUE,"GENERAL"}</definedName>
    <definedName name="fda" localSheetId="0" hidden="1">{"TAB1",#N/A,TRUE,"GENERAL";"TAB2",#N/A,TRUE,"GENERAL";"TAB3",#N/A,TRUE,"GENERAL";"TAB4",#N/A,TRUE,"GENERAL";"TAB5",#N/A,TRUE,"GENERAL"}</definedName>
    <definedName name="fda" localSheetId="3" hidden="1">{"TAB1",#N/A,TRUE,"GENERAL";"TAB2",#N/A,TRUE,"GENERAL";"TAB3",#N/A,TRUE,"GENERAL";"TAB4",#N/A,TRUE,"GENERAL";"TAB5",#N/A,TRUE,"GENERAL"}</definedName>
    <definedName name="fda" localSheetId="4" hidden="1">{"TAB1",#N/A,TRUE,"GENERAL";"TAB2",#N/A,TRUE,"GENERAL";"TAB3",#N/A,TRUE,"GENERAL";"TAB4",#N/A,TRUE,"GENERAL";"TAB5",#N/A,TRUE,"GENERAL"}</definedName>
    <definedName name="fda" hidden="1">{"TAB1",#N/A,TRUE,"GENERAL";"TAB2",#N/A,TRUE,"GENERAL";"TAB3",#N/A,TRUE,"GENERAL";"TAB4",#N/A,TRUE,"GENERAL";"TAB5",#N/A,TRUE,"GENERAL"}</definedName>
    <definedName name="fdbjp" localSheetId="5" hidden="1">{"TAB1",#N/A,TRUE,"GENERAL";"TAB2",#N/A,TRUE,"GENERAL";"TAB3",#N/A,TRUE,"GENERAL";"TAB4",#N/A,TRUE,"GENERAL";"TAB5",#N/A,TRUE,"GENERAL"}</definedName>
    <definedName name="fdbjp" localSheetId="0" hidden="1">{"TAB1",#N/A,TRUE,"GENERAL";"TAB2",#N/A,TRUE,"GENERAL";"TAB3",#N/A,TRUE,"GENERAL";"TAB4",#N/A,TRUE,"GENERAL";"TAB5",#N/A,TRUE,"GENERAL"}</definedName>
    <definedName name="fdbjp" localSheetId="3" hidden="1">{"TAB1",#N/A,TRUE,"GENERAL";"TAB2",#N/A,TRUE,"GENERAL";"TAB3",#N/A,TRUE,"GENERAL";"TAB4",#N/A,TRUE,"GENERAL";"TAB5",#N/A,TRUE,"GENERAL"}</definedName>
    <definedName name="fdbjp" localSheetId="4" hidden="1">{"TAB1",#N/A,TRUE,"GENERAL";"TAB2",#N/A,TRUE,"GENERAL";"TAB3",#N/A,TRUE,"GENERAL";"TAB4",#N/A,TRUE,"GENERAL";"TAB5",#N/A,TRUE,"GENERAL"}</definedName>
    <definedName name="fdbjp" hidden="1">{"TAB1",#N/A,TRUE,"GENERAL";"TAB2",#N/A,TRUE,"GENERAL";"TAB3",#N/A,TRUE,"GENERAL";"TAB4",#N/A,TRUE,"GENERAL";"TAB5",#N/A,TRUE,"GENERAL"}</definedName>
    <definedName name="fdf" localSheetId="5" hidden="1">{"TAB1",#N/A,TRUE,"GENERAL";"TAB2",#N/A,TRUE,"GENERAL";"TAB3",#N/A,TRUE,"GENERAL";"TAB4",#N/A,TRUE,"GENERAL";"TAB5",#N/A,TRUE,"GENERAL"}</definedName>
    <definedName name="fdf" localSheetId="0" hidden="1">{"TAB1",#N/A,TRUE,"GENERAL";"TAB2",#N/A,TRUE,"GENERAL";"TAB3",#N/A,TRUE,"GENERAL";"TAB4",#N/A,TRUE,"GENERAL";"TAB5",#N/A,TRUE,"GENERAL"}</definedName>
    <definedName name="fdf" localSheetId="3">#REF!</definedName>
    <definedName name="fdf" localSheetId="4">#REF!</definedName>
    <definedName name="fdf" hidden="1">{"TAB1",#N/A,TRUE,"GENERAL";"TAB2",#N/A,TRUE,"GENERAL";"TAB3",#N/A,TRUE,"GENERAL";"TAB4",#N/A,TRUE,"GENERAL";"TAB5",#N/A,TRUE,"GENERAL"}</definedName>
    <definedName name="fdg" localSheetId="5" hidden="1">{"via1",#N/A,TRUE,"general";"via2",#N/A,TRUE,"general";"via3",#N/A,TRUE,"general"}</definedName>
    <definedName name="fdg" localSheetId="0" hidden="1">{"via1",#N/A,TRUE,"general";"via2",#N/A,TRUE,"general";"via3",#N/A,TRUE,"general"}</definedName>
    <definedName name="fdg" localSheetId="3" hidden="1">{"via1",#N/A,TRUE,"general";"via2",#N/A,TRUE,"general";"via3",#N/A,TRUE,"general"}</definedName>
    <definedName name="fdg" localSheetId="4" hidden="1">{"via1",#N/A,TRUE,"general";"via2",#N/A,TRUE,"general";"via3",#N/A,TRUE,"general"}</definedName>
    <definedName name="fdg" hidden="1">{"via1",#N/A,TRUE,"general";"via2",#N/A,TRUE,"general";"via3",#N/A,TRUE,"general"}</definedName>
    <definedName name="FDGASDFASD" localSheetId="3">#REF!</definedName>
    <definedName name="FDGASDFASD" localSheetId="4">#REF!</definedName>
    <definedName name="FDGASDFASD">#REF!</definedName>
    <definedName name="FDGD" localSheetId="5" hidden="1">{"TAB1",#N/A,TRUE,"GENERAL";"TAB2",#N/A,TRUE,"GENERAL";"TAB3",#N/A,TRUE,"GENERAL";"TAB4",#N/A,TRUE,"GENERAL";"TAB5",#N/A,TRUE,"GENERAL"}</definedName>
    <definedName name="FDGD" localSheetId="0" hidden="1">{"TAB1",#N/A,TRUE,"GENERAL";"TAB2",#N/A,TRUE,"GENERAL";"TAB3",#N/A,TRUE,"GENERAL";"TAB4",#N/A,TRUE,"GENERAL";"TAB5",#N/A,TRUE,"GENERAL"}</definedName>
    <definedName name="FDGD" localSheetId="3" hidden="1">{"TAB1",#N/A,TRUE,"GENERAL";"TAB2",#N/A,TRUE,"GENERAL";"TAB3",#N/A,TRUE,"GENERAL";"TAB4",#N/A,TRUE,"GENERAL";"TAB5",#N/A,TRUE,"GENERAL"}</definedName>
    <definedName name="FDGD" localSheetId="4" hidden="1">{"TAB1",#N/A,TRUE,"GENERAL";"TAB2",#N/A,TRUE,"GENERAL";"TAB3",#N/A,TRUE,"GENERAL";"TAB4",#N/A,TRUE,"GENERAL";"TAB5",#N/A,TRUE,"GENERAL"}</definedName>
    <definedName name="FDGD" hidden="1">{"TAB1",#N/A,TRUE,"GENERAL";"TAB2",#N/A,TRUE,"GENERAL";"TAB3",#N/A,TRUE,"GENERAL";"TAB4",#N/A,TRUE,"GENERAL";"TAB5",#N/A,TRUE,"GENERAL"}</definedName>
    <definedName name="FDGFDBBP" localSheetId="5" hidden="1">{"TAB1",#N/A,TRUE,"GENERAL";"TAB2",#N/A,TRUE,"GENERAL";"TAB3",#N/A,TRUE,"GENERAL";"TAB4",#N/A,TRUE,"GENERAL";"TAB5",#N/A,TRUE,"GENERAL"}</definedName>
    <definedName name="FDGFDBBP" localSheetId="0" hidden="1">{"TAB1",#N/A,TRUE,"GENERAL";"TAB2",#N/A,TRUE,"GENERAL";"TAB3",#N/A,TRUE,"GENERAL";"TAB4",#N/A,TRUE,"GENERAL";"TAB5",#N/A,TRUE,"GENERAL"}</definedName>
    <definedName name="FDGFDBBP" localSheetId="3" hidden="1">{"TAB1",#N/A,TRUE,"GENERAL";"TAB2",#N/A,TRUE,"GENERAL";"TAB3",#N/A,TRUE,"GENERAL";"TAB4",#N/A,TRUE,"GENERAL";"TAB5",#N/A,TRUE,"GENERAL"}</definedName>
    <definedName name="FDGFDBBP" localSheetId="4" hidden="1">{"TAB1",#N/A,TRUE,"GENERAL";"TAB2",#N/A,TRUE,"GENERAL";"TAB3",#N/A,TRUE,"GENERAL";"TAB4",#N/A,TRUE,"GENERAL";"TAB5",#N/A,TRUE,"GENERAL"}</definedName>
    <definedName name="FDGFDBBP" hidden="1">{"TAB1",#N/A,TRUE,"GENERAL";"TAB2",#N/A,TRUE,"GENERAL";"TAB3",#N/A,TRUE,"GENERAL";"TAB4",#N/A,TRUE,"GENERAL";"TAB5",#N/A,TRUE,"GENERAL"}</definedName>
    <definedName name="fdh" localSheetId="5" hidden="1">{"TAB1",#N/A,TRUE,"GENERAL";"TAB2",#N/A,TRUE,"GENERAL";"TAB3",#N/A,TRUE,"GENERAL";"TAB4",#N/A,TRUE,"GENERAL";"TAB5",#N/A,TRUE,"GENERAL"}</definedName>
    <definedName name="fdh" localSheetId="0" hidden="1">{"TAB1",#N/A,TRUE,"GENERAL";"TAB2",#N/A,TRUE,"GENERAL";"TAB3",#N/A,TRUE,"GENERAL";"TAB4",#N/A,TRUE,"GENERAL";"TAB5",#N/A,TRUE,"GENERAL"}</definedName>
    <definedName name="fdh" localSheetId="3" hidden="1">{"TAB1",#N/A,TRUE,"GENERAL";"TAB2",#N/A,TRUE,"GENERAL";"TAB3",#N/A,TRUE,"GENERAL";"TAB4",#N/A,TRUE,"GENERAL";"TAB5",#N/A,TRUE,"GENERAL"}</definedName>
    <definedName name="fdh" localSheetId="4" hidden="1">{"TAB1",#N/A,TRUE,"GENERAL";"TAB2",#N/A,TRUE,"GENERAL";"TAB3",#N/A,TRUE,"GENERAL";"TAB4",#N/A,TRUE,"GENERAL";"TAB5",#N/A,TRUE,"GENERAL"}</definedName>
    <definedName name="fdh" hidden="1">{"TAB1",#N/A,TRUE,"GENERAL";"TAB2",#N/A,TRUE,"GENERAL";"TAB3",#N/A,TRUE,"GENERAL";"TAB4",#N/A,TRUE,"GENERAL";"TAB5",#N/A,TRUE,"GENERAL"}</definedName>
    <definedName name="fdsafd">#REF!</definedName>
    <definedName name="fdsf" localSheetId="5" hidden="1">{"TAB1",#N/A,TRUE,"GENERAL";"TAB2",#N/A,TRUE,"GENERAL";"TAB3",#N/A,TRUE,"GENERAL";"TAB4",#N/A,TRUE,"GENERAL";"TAB5",#N/A,TRUE,"GENERAL"}</definedName>
    <definedName name="fdsf" localSheetId="0" hidden="1">{"TAB1",#N/A,TRUE,"GENERAL";"TAB2",#N/A,TRUE,"GENERAL";"TAB3",#N/A,TRUE,"GENERAL";"TAB4",#N/A,TRUE,"GENERAL";"TAB5",#N/A,TRUE,"GENERAL"}</definedName>
    <definedName name="fdsf" localSheetId="3" hidden="1">{"TAB1",#N/A,TRUE,"GENERAL";"TAB2",#N/A,TRUE,"GENERAL";"TAB3",#N/A,TRUE,"GENERAL";"TAB4",#N/A,TRUE,"GENERAL";"TAB5",#N/A,TRUE,"GENERAL"}</definedName>
    <definedName name="fdsf" localSheetId="4" hidden="1">{"TAB1",#N/A,TRUE,"GENERAL";"TAB2",#N/A,TRUE,"GENERAL";"TAB3",#N/A,TRUE,"GENERAL";"TAB4",#N/A,TRUE,"GENERAL";"TAB5",#N/A,TRUE,"GENERAL"}</definedName>
    <definedName name="fdsf" hidden="1">{"TAB1",#N/A,TRUE,"GENERAL";"TAB2",#N/A,TRUE,"GENERAL";"TAB3",#N/A,TRUE,"GENERAL";"TAB4",#N/A,TRUE,"GENERAL";"TAB5",#N/A,TRUE,"GENERAL"}</definedName>
    <definedName name="fdsfds" localSheetId="5" hidden="1">{"TAB1",#N/A,TRUE,"GENERAL";"TAB2",#N/A,TRUE,"GENERAL";"TAB3",#N/A,TRUE,"GENERAL";"TAB4",#N/A,TRUE,"GENERAL";"TAB5",#N/A,TRUE,"GENERAL"}</definedName>
    <definedName name="fdsfds" localSheetId="0" hidden="1">{"TAB1",#N/A,TRUE,"GENERAL";"TAB2",#N/A,TRUE,"GENERAL";"TAB3",#N/A,TRUE,"GENERAL";"TAB4",#N/A,TRUE,"GENERAL";"TAB5",#N/A,TRUE,"GENERAL"}</definedName>
    <definedName name="fdsfds" localSheetId="3" hidden="1">{"TAB1",#N/A,TRUE,"GENERAL";"TAB2",#N/A,TRUE,"GENERAL";"TAB3",#N/A,TRUE,"GENERAL";"TAB4",#N/A,TRUE,"GENERAL";"TAB5",#N/A,TRUE,"GENERAL"}</definedName>
    <definedName name="fdsfds" localSheetId="4" hidden="1">{"TAB1",#N/A,TRUE,"GENERAL";"TAB2",#N/A,TRUE,"GENERAL";"TAB3",#N/A,TRUE,"GENERAL";"TAB4",#N/A,TRUE,"GENERAL";"TAB5",#N/A,TRUE,"GENERAL"}</definedName>
    <definedName name="fdsfds" hidden="1">{"TAB1",#N/A,TRUE,"GENERAL";"TAB2",#N/A,TRUE,"GENERAL";"TAB3",#N/A,TRUE,"GENERAL";"TAB4",#N/A,TRUE,"GENERAL";"TAB5",#N/A,TRUE,"GENERAL"}</definedName>
    <definedName name="fdsfdsf" localSheetId="5" hidden="1">{"via1",#N/A,TRUE,"general";"via2",#N/A,TRUE,"general";"via3",#N/A,TRUE,"general"}</definedName>
    <definedName name="fdsfdsf" localSheetId="0" hidden="1">{"via1",#N/A,TRUE,"general";"via2",#N/A,TRUE,"general";"via3",#N/A,TRUE,"general"}</definedName>
    <definedName name="fdsfdsf" localSheetId="3" hidden="1">{"via1",#N/A,TRUE,"general";"via2",#N/A,TRUE,"general";"via3",#N/A,TRUE,"general"}</definedName>
    <definedName name="fdsfdsf" localSheetId="4" hidden="1">{"via1",#N/A,TRUE,"general";"via2",#N/A,TRUE,"general";"via3",#N/A,TRUE,"general"}</definedName>
    <definedName name="fdsfdsf" hidden="1">{"via1",#N/A,TRUE,"general";"via2",#N/A,TRUE,"general";"via3",#N/A,TRUE,"general"}</definedName>
    <definedName name="fdsgfds" localSheetId="5" hidden="1">{"via1",#N/A,TRUE,"general";"via2",#N/A,TRUE,"general";"via3",#N/A,TRUE,"general"}</definedName>
    <definedName name="fdsgfds" localSheetId="0" hidden="1">{"via1",#N/A,TRUE,"general";"via2",#N/A,TRUE,"general";"via3",#N/A,TRUE,"general"}</definedName>
    <definedName name="fdsgfds" localSheetId="3" hidden="1">{"via1",#N/A,TRUE,"general";"via2",#N/A,TRUE,"general";"via3",#N/A,TRUE,"general"}</definedName>
    <definedName name="fdsgfds" localSheetId="4" hidden="1">{"via1",#N/A,TRUE,"general";"via2",#N/A,TRUE,"general";"via3",#N/A,TRUE,"general"}</definedName>
    <definedName name="fdsgfds" hidden="1">{"via1",#N/A,TRUE,"general";"via2",#N/A,TRUE,"general";"via3",#N/A,TRUE,"general"}</definedName>
    <definedName name="fdsgsdfu" localSheetId="5" hidden="1">{"TAB1",#N/A,TRUE,"GENERAL";"TAB2",#N/A,TRUE,"GENERAL";"TAB3",#N/A,TRUE,"GENERAL";"TAB4",#N/A,TRUE,"GENERAL";"TAB5",#N/A,TRUE,"GENERAL"}</definedName>
    <definedName name="fdsgsdfu" localSheetId="0" hidden="1">{"TAB1",#N/A,TRUE,"GENERAL";"TAB2",#N/A,TRUE,"GENERAL";"TAB3",#N/A,TRUE,"GENERAL";"TAB4",#N/A,TRUE,"GENERAL";"TAB5",#N/A,TRUE,"GENERAL"}</definedName>
    <definedName name="fdsgsdfu" localSheetId="3" hidden="1">{"TAB1",#N/A,TRUE,"GENERAL";"TAB2",#N/A,TRUE,"GENERAL";"TAB3",#N/A,TRUE,"GENERAL";"TAB4",#N/A,TRUE,"GENERAL";"TAB5",#N/A,TRUE,"GENERAL"}</definedName>
    <definedName name="fdsgsdfu" localSheetId="4" hidden="1">{"TAB1",#N/A,TRUE,"GENERAL";"TAB2",#N/A,TRUE,"GENERAL";"TAB3",#N/A,TRUE,"GENERAL";"TAB4",#N/A,TRUE,"GENERAL";"TAB5",#N/A,TRUE,"GENERAL"}</definedName>
    <definedName name="fdsgsdfu" hidden="1">{"TAB1",#N/A,TRUE,"GENERAL";"TAB2",#N/A,TRUE,"GENERAL";"TAB3",#N/A,TRUE,"GENERAL";"TAB4",#N/A,TRUE,"GENERAL";"TAB5",#N/A,TRUE,"GENERAL"}</definedName>
    <definedName name="FDSIO" localSheetId="5" hidden="1">{"TAB1",#N/A,TRUE,"GENERAL";"TAB2",#N/A,TRUE,"GENERAL";"TAB3",#N/A,TRUE,"GENERAL";"TAB4",#N/A,TRUE,"GENERAL";"TAB5",#N/A,TRUE,"GENERAL"}</definedName>
    <definedName name="FDSIO" localSheetId="0" hidden="1">{"TAB1",#N/A,TRUE,"GENERAL";"TAB2",#N/A,TRUE,"GENERAL";"TAB3",#N/A,TRUE,"GENERAL";"TAB4",#N/A,TRUE,"GENERAL";"TAB5",#N/A,TRUE,"GENERAL"}</definedName>
    <definedName name="FDSIO" localSheetId="3" hidden="1">{"TAB1",#N/A,TRUE,"GENERAL";"TAB2",#N/A,TRUE,"GENERAL";"TAB3",#N/A,TRUE,"GENERAL";"TAB4",#N/A,TRUE,"GENERAL";"TAB5",#N/A,TRUE,"GENERAL"}</definedName>
    <definedName name="FDSIO" localSheetId="4" hidden="1">{"TAB1",#N/A,TRUE,"GENERAL";"TAB2",#N/A,TRUE,"GENERAL";"TAB3",#N/A,TRUE,"GENERAL";"TAB4",#N/A,TRUE,"GENERAL";"TAB5",#N/A,TRUE,"GENERAL"}</definedName>
    <definedName name="FDSIO" hidden="1">{"TAB1",#N/A,TRUE,"GENERAL";"TAB2",#N/A,TRUE,"GENERAL";"TAB3",#N/A,TRUE,"GENERAL";"TAB4",#N/A,TRUE,"GENERAL";"TAB5",#N/A,TRUE,"GENERAL"}</definedName>
    <definedName name="fdwssf">#REF!</definedName>
    <definedName name="FE">#N/A</definedName>
    <definedName name="Feb" localSheetId="3">#REF!</definedName>
    <definedName name="Feb" localSheetId="4">#REF!</definedName>
    <definedName name="Feb">#REF!</definedName>
    <definedName name="Feb_C" localSheetId="3">#REF!</definedName>
    <definedName name="Feb_C" localSheetId="4">#REF!</definedName>
    <definedName name="Feb_C">#REF!</definedName>
    <definedName name="Fecha" localSheetId="3">#REF!</definedName>
    <definedName name="Fecha" localSheetId="4">#REF!</definedName>
    <definedName name="Fecha">#REF!</definedName>
    <definedName name="Fecha_de_pago" localSheetId="3">#REF!</definedName>
    <definedName name="Fecha_de_pago" localSheetId="4">#REF!</definedName>
    <definedName name="Fecha_de_pago">#REF!</definedName>
    <definedName name="FEGG">#REF!</definedName>
    <definedName name="fer">#REF!</definedName>
    <definedName name="ferfer" localSheetId="5" hidden="1">{"via1",#N/A,TRUE,"general";"via2",#N/A,TRUE,"general";"via3",#N/A,TRUE,"general"}</definedName>
    <definedName name="ferfer" localSheetId="0" hidden="1">{"via1",#N/A,TRUE,"general";"via2",#N/A,TRUE,"general";"via3",#N/A,TRUE,"general"}</definedName>
    <definedName name="ferfer" localSheetId="3" hidden="1">{"via1",#N/A,TRUE,"general";"via2",#N/A,TRUE,"general";"via3",#N/A,TRUE,"general"}</definedName>
    <definedName name="ferfer" localSheetId="4" hidden="1">{"via1",#N/A,TRUE,"general";"via2",#N/A,TRUE,"general";"via3",#N/A,TRUE,"general"}</definedName>
    <definedName name="ferfer" hidden="1">{"via1",#N/A,TRUE,"general";"via2",#N/A,TRUE,"general";"via3",#N/A,TRUE,"general"}</definedName>
    <definedName name="Ferreteria">#REF!</definedName>
    <definedName name="Festivos">#REF!</definedName>
    <definedName name="FF" localSheetId="3">#REF!</definedName>
    <definedName name="FF" localSheetId="4">#REF!</definedName>
    <definedName name="FF">#REF!</definedName>
    <definedName name="fff" localSheetId="5" hidden="1">{"via1",#N/A,TRUE,"general";"via2",#N/A,TRUE,"general";"via3",#N/A,TRUE,"general"}</definedName>
    <definedName name="fff" localSheetId="0" hidden="1">{"via1",#N/A,TRUE,"general";"via2",#N/A,TRUE,"general";"via3",#N/A,TRUE,"general"}</definedName>
    <definedName name="fff" localSheetId="3" hidden="1">{"via1",#N/A,TRUE,"general";"via2",#N/A,TRUE,"general";"via3",#N/A,TRUE,"general"}</definedName>
    <definedName name="fff" localSheetId="4" hidden="1">{"via1",#N/A,TRUE,"general";"via2",#N/A,TRUE,"general";"via3",#N/A,TRUE,"general"}</definedName>
    <definedName name="fff" hidden="1">{"via1",#N/A,TRUE,"general";"via2",#N/A,TRUE,"general";"via3",#N/A,TRUE,"general"}</definedName>
    <definedName name="FFFF" localSheetId="5" hidden="1">{FALSE,TRUE,-2.75,-17,483,255.75,FALSE,TRUE,TRUE,TRUE,0,9,#N/A,2,#N/A,27.4237288135593,27.5384615384615,1,FALSE,FALSE,3,TRUE,1,FALSE,75,"Swvu.Formato._.Corto.","ACwvu.Formato._.Corto.",#N/A,FALSE,FALSE,0.25,0.58,0.3,0.34,2,"","",FALSE,FALSE,FALSE,FALSE,1,#N/A,1,1,FALSE,FALSE,"Rwvu.Formato._.Corto.","Cwvu.Formato._.Corto.",FALSE,FALSE,FALSE,1,300,300,FALSE,FALSE,TRUE,TRUE,TRUE}</definedName>
    <definedName name="FFFF" localSheetId="0" hidden="1">{FALSE,TRUE,-2.75,-17,483,255.75,FALSE,TRUE,TRUE,TRUE,0,9,#N/A,2,#N/A,27.4237288135593,27.5384615384615,1,FALSE,FALSE,3,TRUE,1,FALSE,75,"Swvu.Formato._.Corto.","ACwvu.Formato._.Corto.",#N/A,FALSE,FALSE,0.25,0.58,0.3,0.34,2,"","",FALSE,FALSE,FALSE,FALSE,1,#N/A,1,1,FALSE,FALSE,"Rwvu.Formato._.Corto.","Cwvu.Formato._.Corto.",FALSE,FALSE,FALSE,1,300,300,FALSE,FALSE,TRUE,TRUE,TRUE}</definedName>
    <definedName name="FFFF" localSheetId="3" hidden="1">{FALSE,TRUE,-2.75,-17,483,255.75,FALSE,TRUE,TRUE,TRUE,0,9,#N/A,2,#N/A,27.4237288135593,27.5384615384615,1,FALSE,FALSE,3,TRUE,1,FALSE,75,"Swvu.Formato._.Corto.","ACwvu.Formato._.Corto.",#N/A,FALSE,FALSE,0.25,0.58,0.3,0.34,2,"","",FALSE,FALSE,FALSE,FALSE,1,#N/A,1,1,FALSE,FALSE,"Rwvu.Formato._.Corto.","Cwvu.Formato._.Corto.",FALSE,FALSE,FALSE,1,300,300,FALSE,FALSE,TRUE,TRUE,TRUE}</definedName>
    <definedName name="FFFF" localSheetId="4" hidden="1">{FALSE,TRUE,-2.75,-17,483,255.75,FALSE,TRUE,TRUE,TRUE,0,9,#N/A,2,#N/A,27.4237288135593,27.5384615384615,1,FALSE,FALSE,3,TRUE,1,FALSE,75,"Swvu.Formato._.Corto.","ACwvu.Formato._.Corto.",#N/A,FALSE,FALSE,0.25,0.58,0.3,0.34,2,"","",FALSE,FALSE,FALSE,FALSE,1,#N/A,1,1,FALSE,FALSE,"Rwvu.Formato._.Corto.","Cwvu.Formato._.Corto.",FALSE,FALSE,FALSE,1,300,300,FALSE,FALSE,TRUE,TRUE,TRUE}</definedName>
    <definedName name="FFFF" hidden="1">{FALSE,TRUE,-2.75,-17,483,255.75,FALSE,TRUE,TRUE,TRUE,0,9,#N/A,2,#N/A,27.4237288135593,27.5384615384615,1,FALSE,FALSE,3,TRUE,1,FALSE,75,"Swvu.Formato._.Corto.","ACwvu.Formato._.Corto.",#N/A,FALSE,FALSE,0.25,0.58,0.3,0.34,2,"","",FALSE,FALSE,FALSE,FALSE,1,#N/A,1,1,FALSE,FALSE,"Rwvu.Formato._.Corto.","Cwvu.Formato._.Corto.",FALSE,FALSE,FALSE,1,300,300,FALSE,FALSE,TRUE,TRUE,TRUE}</definedName>
    <definedName name="ffffd" localSheetId="5" hidden="1">{"via1",#N/A,TRUE,"general";"via2",#N/A,TRUE,"general";"via3",#N/A,TRUE,"general"}</definedName>
    <definedName name="ffffd" localSheetId="0" hidden="1">{"via1",#N/A,TRUE,"general";"via2",#N/A,TRUE,"general";"via3",#N/A,TRUE,"general"}</definedName>
    <definedName name="ffffd" localSheetId="3" hidden="1">{"via1",#N/A,TRUE,"general";"via2",#N/A,TRUE,"general";"via3",#N/A,TRUE,"general"}</definedName>
    <definedName name="ffffd" localSheetId="4" hidden="1">{"via1",#N/A,TRUE,"general";"via2",#N/A,TRUE,"general";"via3",#N/A,TRUE,"general"}</definedName>
    <definedName name="ffffd" hidden="1">{"via1",#N/A,TRUE,"general";"via2",#N/A,TRUE,"general";"via3",#N/A,TRUE,"general"}</definedName>
    <definedName name="fffffft" localSheetId="5" hidden="1">{"TAB1",#N/A,TRUE,"GENERAL";"TAB2",#N/A,TRUE,"GENERAL";"TAB3",#N/A,TRUE,"GENERAL";"TAB4",#N/A,TRUE,"GENERAL";"TAB5",#N/A,TRUE,"GENERAL"}</definedName>
    <definedName name="fffffft" localSheetId="0" hidden="1">{"TAB1",#N/A,TRUE,"GENERAL";"TAB2",#N/A,TRUE,"GENERAL";"TAB3",#N/A,TRUE,"GENERAL";"TAB4",#N/A,TRUE,"GENERAL";"TAB5",#N/A,TRUE,"GENERAL"}</definedName>
    <definedName name="fffffft" localSheetId="3" hidden="1">{"TAB1",#N/A,TRUE,"GENERAL";"TAB2",#N/A,TRUE,"GENERAL";"TAB3",#N/A,TRUE,"GENERAL";"TAB4",#N/A,TRUE,"GENERAL";"TAB5",#N/A,TRUE,"GENERAL"}</definedName>
    <definedName name="fffffft" localSheetId="4" hidden="1">{"TAB1",#N/A,TRUE,"GENERAL";"TAB2",#N/A,TRUE,"GENERAL";"TAB3",#N/A,TRUE,"GENERAL";"TAB4",#N/A,TRUE,"GENERAL";"TAB5",#N/A,TRUE,"GENERAL"}</definedName>
    <definedName name="fffffft" hidden="1">{"TAB1",#N/A,TRUE,"GENERAL";"TAB2",#N/A,TRUE,"GENERAL";"TAB3",#N/A,TRUE,"GENERAL";"TAB4",#N/A,TRUE,"GENERAL";"TAB5",#N/A,TRUE,"GENERAL"}</definedName>
    <definedName name="fffffik" localSheetId="5" hidden="1">{"TAB1",#N/A,TRUE,"GENERAL";"TAB2",#N/A,TRUE,"GENERAL";"TAB3",#N/A,TRUE,"GENERAL";"TAB4",#N/A,TRUE,"GENERAL";"TAB5",#N/A,TRUE,"GENERAL"}</definedName>
    <definedName name="fffffik" localSheetId="0" hidden="1">{"TAB1",#N/A,TRUE,"GENERAL";"TAB2",#N/A,TRUE,"GENERAL";"TAB3",#N/A,TRUE,"GENERAL";"TAB4",#N/A,TRUE,"GENERAL";"TAB5",#N/A,TRUE,"GENERAL"}</definedName>
    <definedName name="fffffik" localSheetId="3" hidden="1">{"TAB1",#N/A,TRUE,"GENERAL";"TAB2",#N/A,TRUE,"GENERAL";"TAB3",#N/A,TRUE,"GENERAL";"TAB4",#N/A,TRUE,"GENERAL";"TAB5",#N/A,TRUE,"GENERAL"}</definedName>
    <definedName name="fffffik" localSheetId="4" hidden="1">{"TAB1",#N/A,TRUE,"GENERAL";"TAB2",#N/A,TRUE,"GENERAL";"TAB3",#N/A,TRUE,"GENERAL";"TAB4",#N/A,TRUE,"GENERAL";"TAB5",#N/A,TRUE,"GENERAL"}</definedName>
    <definedName name="fffffik" hidden="1">{"TAB1",#N/A,TRUE,"GENERAL";"TAB2",#N/A,TRUE,"GENERAL";"TAB3",#N/A,TRUE,"GENERAL";"TAB4",#N/A,TRUE,"GENERAL";"TAB5",#N/A,TRUE,"GENERAL"}</definedName>
    <definedName name="fffffj" localSheetId="5" hidden="1">{"TAB1",#N/A,TRUE,"GENERAL";"TAB2",#N/A,TRUE,"GENERAL";"TAB3",#N/A,TRUE,"GENERAL";"TAB4",#N/A,TRUE,"GENERAL";"TAB5",#N/A,TRUE,"GENERAL"}</definedName>
    <definedName name="fffffj" localSheetId="0" hidden="1">{"TAB1",#N/A,TRUE,"GENERAL";"TAB2",#N/A,TRUE,"GENERAL";"TAB3",#N/A,TRUE,"GENERAL";"TAB4",#N/A,TRUE,"GENERAL";"TAB5",#N/A,TRUE,"GENERAL"}</definedName>
    <definedName name="fffffj" localSheetId="3" hidden="1">{"TAB1",#N/A,TRUE,"GENERAL";"TAB2",#N/A,TRUE,"GENERAL";"TAB3",#N/A,TRUE,"GENERAL";"TAB4",#N/A,TRUE,"GENERAL";"TAB5",#N/A,TRUE,"GENERAL"}</definedName>
    <definedName name="fffffj" localSheetId="4" hidden="1">{"TAB1",#N/A,TRUE,"GENERAL";"TAB2",#N/A,TRUE,"GENERAL";"TAB3",#N/A,TRUE,"GENERAL";"TAB4",#N/A,TRUE,"GENERAL";"TAB5",#N/A,TRUE,"GENERAL"}</definedName>
    <definedName name="fffffj" hidden="1">{"TAB1",#N/A,TRUE,"GENERAL";"TAB2",#N/A,TRUE,"GENERAL";"TAB3",#N/A,TRUE,"GENERAL";"TAB4",#N/A,TRUE,"GENERAL";"TAB5",#N/A,TRUE,"GENERAL"}</definedName>
    <definedName name="ffffrd" localSheetId="5" hidden="1">{"via1",#N/A,TRUE,"general";"via2",#N/A,TRUE,"general";"via3",#N/A,TRUE,"general"}</definedName>
    <definedName name="ffffrd" localSheetId="0" hidden="1">{"via1",#N/A,TRUE,"general";"via2",#N/A,TRUE,"general";"via3",#N/A,TRUE,"general"}</definedName>
    <definedName name="ffffrd" localSheetId="3" hidden="1">{"via1",#N/A,TRUE,"general";"via2",#N/A,TRUE,"general";"via3",#N/A,TRUE,"general"}</definedName>
    <definedName name="ffffrd" localSheetId="4" hidden="1">{"via1",#N/A,TRUE,"general";"via2",#N/A,TRUE,"general";"via3",#N/A,TRUE,"general"}</definedName>
    <definedName name="ffffrd" hidden="1">{"via1",#N/A,TRUE,"general";"via2",#N/A,TRUE,"general";"via3",#N/A,TRUE,"general"}</definedName>
    <definedName name="ffffy" localSheetId="5" hidden="1">{"TAB1",#N/A,TRUE,"GENERAL";"TAB2",#N/A,TRUE,"GENERAL";"TAB3",#N/A,TRUE,"GENERAL";"TAB4",#N/A,TRUE,"GENERAL";"TAB5",#N/A,TRUE,"GENERAL"}</definedName>
    <definedName name="ffffy" localSheetId="0" hidden="1">{"TAB1",#N/A,TRUE,"GENERAL";"TAB2",#N/A,TRUE,"GENERAL";"TAB3",#N/A,TRUE,"GENERAL";"TAB4",#N/A,TRUE,"GENERAL";"TAB5",#N/A,TRUE,"GENERAL"}</definedName>
    <definedName name="ffffy" localSheetId="3" hidden="1">{"TAB1",#N/A,TRUE,"GENERAL";"TAB2",#N/A,TRUE,"GENERAL";"TAB3",#N/A,TRUE,"GENERAL";"TAB4",#N/A,TRUE,"GENERAL";"TAB5",#N/A,TRUE,"GENERAL"}</definedName>
    <definedName name="ffffy" localSheetId="4" hidden="1">{"TAB1",#N/A,TRUE,"GENERAL";"TAB2",#N/A,TRUE,"GENERAL";"TAB3",#N/A,TRUE,"GENERAL";"TAB4",#N/A,TRUE,"GENERAL";"TAB5",#N/A,TRUE,"GENERAL"}</definedName>
    <definedName name="ffffy" hidden="1">{"TAB1",#N/A,TRUE,"GENERAL";"TAB2",#N/A,TRUE,"GENERAL";"TAB3",#N/A,TRUE,"GENERAL";"TAB4",#N/A,TRUE,"GENERAL";"TAB5",#N/A,TRUE,"GENERAL"}</definedName>
    <definedName name="fffrfr" localSheetId="5" hidden="1">{"TAB1",#N/A,TRUE,"GENERAL";"TAB2",#N/A,TRUE,"GENERAL";"TAB3",#N/A,TRUE,"GENERAL";"TAB4",#N/A,TRUE,"GENERAL";"TAB5",#N/A,TRUE,"GENERAL"}</definedName>
    <definedName name="fffrfr" localSheetId="0" hidden="1">{"TAB1",#N/A,TRUE,"GENERAL";"TAB2",#N/A,TRUE,"GENERAL";"TAB3",#N/A,TRUE,"GENERAL";"TAB4",#N/A,TRUE,"GENERAL";"TAB5",#N/A,TRUE,"GENERAL"}</definedName>
    <definedName name="fffrfr" localSheetId="3" hidden="1">{"TAB1",#N/A,TRUE,"GENERAL";"TAB2",#N/A,TRUE,"GENERAL";"TAB3",#N/A,TRUE,"GENERAL";"TAB4",#N/A,TRUE,"GENERAL";"TAB5",#N/A,TRUE,"GENERAL"}</definedName>
    <definedName name="fffrfr" localSheetId="4" hidden="1">{"TAB1",#N/A,TRUE,"GENERAL";"TAB2",#N/A,TRUE,"GENERAL";"TAB3",#N/A,TRUE,"GENERAL";"TAB4",#N/A,TRUE,"GENERAL";"TAB5",#N/A,TRUE,"GENERAL"}</definedName>
    <definedName name="fffrfr" hidden="1">{"TAB1",#N/A,TRUE,"GENERAL";"TAB2",#N/A,TRUE,"GENERAL";"TAB3",#N/A,TRUE,"GENERAL";"TAB4",#N/A,TRUE,"GENERAL";"TAB5",#N/A,TRUE,"GENERAL"}</definedName>
    <definedName name="fffs" localSheetId="5" hidden="1">{"TAB1",#N/A,TRUE,"GENERAL";"TAB2",#N/A,TRUE,"GENERAL";"TAB3",#N/A,TRUE,"GENERAL";"TAB4",#N/A,TRUE,"GENERAL";"TAB5",#N/A,TRUE,"GENERAL"}</definedName>
    <definedName name="fffs" localSheetId="0" hidden="1">{"TAB1",#N/A,TRUE,"GENERAL";"TAB2",#N/A,TRUE,"GENERAL";"TAB3",#N/A,TRUE,"GENERAL";"TAB4",#N/A,TRUE,"GENERAL";"TAB5",#N/A,TRUE,"GENERAL"}</definedName>
    <definedName name="fffs" localSheetId="3" hidden="1">{"TAB1",#N/A,TRUE,"GENERAL";"TAB2",#N/A,TRUE,"GENERAL";"TAB3",#N/A,TRUE,"GENERAL";"TAB4",#N/A,TRUE,"GENERAL";"TAB5",#N/A,TRUE,"GENERAL"}</definedName>
    <definedName name="fffs" localSheetId="4" hidden="1">{"TAB1",#N/A,TRUE,"GENERAL";"TAB2",#N/A,TRUE,"GENERAL";"TAB3",#N/A,TRUE,"GENERAL";"TAB4",#N/A,TRUE,"GENERAL";"TAB5",#N/A,TRUE,"GENERAL"}</definedName>
    <definedName name="fffs" hidden="1">{"TAB1",#N/A,TRUE,"GENERAL";"TAB2",#N/A,TRUE,"GENERAL";"TAB3",#N/A,TRUE,"GENERAL";"TAB4",#N/A,TRUE,"GENERAL";"TAB5",#N/A,TRUE,"GENERAL"}</definedName>
    <definedName name="FFG">#REF!</definedName>
    <definedName name="fg" localSheetId="3">INSUMOS_MAQ!ERR</definedName>
    <definedName name="fg" localSheetId="4">INSUMOS_TRANSP!ERR</definedName>
    <definedName name="FG">#REF!</definedName>
    <definedName name="fgdfg" localSheetId="5" hidden="1">{"TAB1",#N/A,TRUE,"GENERAL";"TAB2",#N/A,TRUE,"GENERAL";"TAB3",#N/A,TRUE,"GENERAL";"TAB4",#N/A,TRUE,"GENERAL";"TAB5",#N/A,TRUE,"GENERAL"}</definedName>
    <definedName name="fgdfg" localSheetId="0" hidden="1">{"TAB1",#N/A,TRUE,"GENERAL";"TAB2",#N/A,TRUE,"GENERAL";"TAB3",#N/A,TRUE,"GENERAL";"TAB4",#N/A,TRUE,"GENERAL";"TAB5",#N/A,TRUE,"GENERAL"}</definedName>
    <definedName name="fgdfg" localSheetId="3" hidden="1">{"TAB1",#N/A,TRUE,"GENERAL";"TAB2",#N/A,TRUE,"GENERAL";"TAB3",#N/A,TRUE,"GENERAL";"TAB4",#N/A,TRUE,"GENERAL";"TAB5",#N/A,TRUE,"GENERAL"}</definedName>
    <definedName name="fgdfg" localSheetId="4" hidden="1">{"TAB1",#N/A,TRUE,"GENERAL";"TAB2",#N/A,TRUE,"GENERAL";"TAB3",#N/A,TRUE,"GENERAL";"TAB4",#N/A,TRUE,"GENERAL";"TAB5",#N/A,TRUE,"GENERAL"}</definedName>
    <definedName name="fgdfg" hidden="1">{"TAB1",#N/A,TRUE,"GENERAL";"TAB2",#N/A,TRUE,"GENERAL";"TAB3",#N/A,TRUE,"GENERAL";"TAB4",#N/A,TRUE,"GENERAL";"TAB5",#N/A,TRUE,"GENERAL"}</definedName>
    <definedName name="fgdfsgr" localSheetId="5" hidden="1">{"via1",#N/A,TRUE,"general";"via2",#N/A,TRUE,"general";"via3",#N/A,TRUE,"general"}</definedName>
    <definedName name="fgdfsgr" localSheetId="0" hidden="1">{"via1",#N/A,TRUE,"general";"via2",#N/A,TRUE,"general";"via3",#N/A,TRUE,"general"}</definedName>
    <definedName name="fgdfsgr" localSheetId="3" hidden="1">{"via1",#N/A,TRUE,"general";"via2",#N/A,TRUE,"general";"via3",#N/A,TRUE,"general"}</definedName>
    <definedName name="fgdfsgr" localSheetId="4" hidden="1">{"via1",#N/A,TRUE,"general";"via2",#N/A,TRUE,"general";"via3",#N/A,TRUE,"general"}</definedName>
    <definedName name="fgdfsgr" hidden="1">{"via1",#N/A,TRUE,"general";"via2",#N/A,TRUE,"general";"via3",#N/A,TRUE,"general"}</definedName>
    <definedName name="fgdsfg" localSheetId="5" hidden="1">{"TAB1",#N/A,TRUE,"GENERAL";"TAB2",#N/A,TRUE,"GENERAL";"TAB3",#N/A,TRUE,"GENERAL";"TAB4",#N/A,TRUE,"GENERAL";"TAB5",#N/A,TRUE,"GENERAL"}</definedName>
    <definedName name="fgdsfg" localSheetId="0" hidden="1">{"TAB1",#N/A,TRUE,"GENERAL";"TAB2",#N/A,TRUE,"GENERAL";"TAB3",#N/A,TRUE,"GENERAL";"TAB4",#N/A,TRUE,"GENERAL";"TAB5",#N/A,TRUE,"GENERAL"}</definedName>
    <definedName name="fgdsfg" localSheetId="3" hidden="1">{"TAB1",#N/A,TRUE,"GENERAL";"TAB2",#N/A,TRUE,"GENERAL";"TAB3",#N/A,TRUE,"GENERAL";"TAB4",#N/A,TRUE,"GENERAL";"TAB5",#N/A,TRUE,"GENERAL"}</definedName>
    <definedName name="fgdsfg" localSheetId="4" hidden="1">{"TAB1",#N/A,TRUE,"GENERAL";"TAB2",#N/A,TRUE,"GENERAL";"TAB3",#N/A,TRUE,"GENERAL";"TAB4",#N/A,TRUE,"GENERAL";"TAB5",#N/A,TRUE,"GENERAL"}</definedName>
    <definedName name="fgdsfg" hidden="1">{"TAB1",#N/A,TRUE,"GENERAL";"TAB2",#N/A,TRUE,"GENERAL";"TAB3",#N/A,TRUE,"GENERAL";"TAB4",#N/A,TRUE,"GENERAL";"TAB5",#N/A,TRUE,"GENERAL"}</definedName>
    <definedName name="FGFDH" localSheetId="5" hidden="1">{"via1",#N/A,TRUE,"general";"via2",#N/A,TRUE,"general";"via3",#N/A,TRUE,"general"}</definedName>
    <definedName name="FGFDH" localSheetId="0" hidden="1">{"via1",#N/A,TRUE,"general";"via2",#N/A,TRUE,"general";"via3",#N/A,TRUE,"general"}</definedName>
    <definedName name="FGFDH" localSheetId="3" hidden="1">{"via1",#N/A,TRUE,"general";"via2",#N/A,TRUE,"general";"via3",#N/A,TRUE,"general"}</definedName>
    <definedName name="FGFDH" localSheetId="4" hidden="1">{"via1",#N/A,TRUE,"general";"via2",#N/A,TRUE,"general";"via3",#N/A,TRUE,"general"}</definedName>
    <definedName name="FGFDH" hidden="1">{"via1",#N/A,TRUE,"general";"via2",#N/A,TRUE,"general";"via3",#N/A,TRUE,"general"}</definedName>
    <definedName name="fgg">#REF!</definedName>
    <definedName name="fgghhj" localSheetId="5" hidden="1">{"via1",#N/A,TRUE,"general";"via2",#N/A,TRUE,"general";"via3",#N/A,TRUE,"general"}</definedName>
    <definedName name="fgghhj" localSheetId="0" hidden="1">{"via1",#N/A,TRUE,"general";"via2",#N/A,TRUE,"general";"via3",#N/A,TRUE,"general"}</definedName>
    <definedName name="fgghhj" localSheetId="3" hidden="1">{"via1",#N/A,TRUE,"general";"via2",#N/A,TRUE,"general";"via3",#N/A,TRUE,"general"}</definedName>
    <definedName name="fgghhj" localSheetId="4" hidden="1">{"via1",#N/A,TRUE,"general";"via2",#N/A,TRUE,"general";"via3",#N/A,TRUE,"general"}</definedName>
    <definedName name="fgghhj" hidden="1">{"via1",#N/A,TRUE,"general";"via2",#N/A,TRUE,"general";"via3",#N/A,TRUE,"general"}</definedName>
    <definedName name="FGHFBC" localSheetId="5" hidden="1">{"via1",#N/A,TRUE,"general";"via2",#N/A,TRUE,"general";"via3",#N/A,TRUE,"general"}</definedName>
    <definedName name="FGHFBC" localSheetId="0" hidden="1">{"via1",#N/A,TRUE,"general";"via2",#N/A,TRUE,"general";"via3",#N/A,TRUE,"general"}</definedName>
    <definedName name="FGHFBC" localSheetId="3" hidden="1">{"via1",#N/A,TRUE,"general";"via2",#N/A,TRUE,"general";"via3",#N/A,TRUE,"general"}</definedName>
    <definedName name="FGHFBC" localSheetId="4" hidden="1">{"via1",#N/A,TRUE,"general";"via2",#N/A,TRUE,"general";"via3",#N/A,TRUE,"general"}</definedName>
    <definedName name="FGHFBC" hidden="1">{"via1",#N/A,TRUE,"general";"via2",#N/A,TRUE,"general";"via3",#N/A,TRUE,"general"}</definedName>
    <definedName name="fghfg" localSheetId="5" hidden="1">{"TAB1",#N/A,TRUE,"GENERAL";"TAB2",#N/A,TRUE,"GENERAL";"TAB3",#N/A,TRUE,"GENERAL";"TAB4",#N/A,TRUE,"GENERAL";"TAB5",#N/A,TRUE,"GENERAL"}</definedName>
    <definedName name="fghfg" localSheetId="0" hidden="1">{"TAB1",#N/A,TRUE,"GENERAL";"TAB2",#N/A,TRUE,"GENERAL";"TAB3",#N/A,TRUE,"GENERAL";"TAB4",#N/A,TRUE,"GENERAL";"TAB5",#N/A,TRUE,"GENERAL"}</definedName>
    <definedName name="fghfg" localSheetId="3" hidden="1">{"TAB1",#N/A,TRUE,"GENERAL";"TAB2",#N/A,TRUE,"GENERAL";"TAB3",#N/A,TRUE,"GENERAL";"TAB4",#N/A,TRUE,"GENERAL";"TAB5",#N/A,TRUE,"GENERAL"}</definedName>
    <definedName name="fghfg" localSheetId="4" hidden="1">{"TAB1",#N/A,TRUE,"GENERAL";"TAB2",#N/A,TRUE,"GENERAL";"TAB3",#N/A,TRUE,"GENERAL";"TAB4",#N/A,TRUE,"GENERAL";"TAB5",#N/A,TRUE,"GENERAL"}</definedName>
    <definedName name="fghfg" hidden="1">{"TAB1",#N/A,TRUE,"GENERAL";"TAB2",#N/A,TRUE,"GENERAL";"TAB3",#N/A,TRUE,"GENERAL";"TAB4",#N/A,TRUE,"GENERAL";"TAB5",#N/A,TRUE,"GENERAL"}</definedName>
    <definedName name="fghfgh" localSheetId="5" hidden="1">{"via1",#N/A,TRUE,"general";"via2",#N/A,TRUE,"general";"via3",#N/A,TRUE,"general"}</definedName>
    <definedName name="fghfgh" localSheetId="0" hidden="1">{"via1",#N/A,TRUE,"general";"via2",#N/A,TRUE,"general";"via3",#N/A,TRUE,"general"}</definedName>
    <definedName name="fghfgh" localSheetId="3">#REF!*#REF!</definedName>
    <definedName name="fghfgh" localSheetId="4">#REF!*#REF!</definedName>
    <definedName name="fghfgh" hidden="1">{"via1",#N/A,TRUE,"general";"via2",#N/A,TRUE,"general";"via3",#N/A,TRUE,"general"}</definedName>
    <definedName name="FGHFW" localSheetId="5" hidden="1">{"via1",#N/A,TRUE,"general";"via2",#N/A,TRUE,"general";"via3",#N/A,TRUE,"general"}</definedName>
    <definedName name="FGHFW" localSheetId="0" hidden="1">{"via1",#N/A,TRUE,"general";"via2",#N/A,TRUE,"general";"via3",#N/A,TRUE,"general"}</definedName>
    <definedName name="FGHFW" localSheetId="3" hidden="1">{"via1",#N/A,TRUE,"general";"via2",#N/A,TRUE,"general";"via3",#N/A,TRUE,"general"}</definedName>
    <definedName name="FGHFW" localSheetId="4" hidden="1">{"via1",#N/A,TRUE,"general";"via2",#N/A,TRUE,"general";"via3",#N/A,TRUE,"general"}</definedName>
    <definedName name="FGHFW" hidden="1">{"via1",#N/A,TRUE,"general";"via2",#N/A,TRUE,"general";"via3",#N/A,TRUE,"general"}</definedName>
    <definedName name="fghhh" localSheetId="5" hidden="1">{"TAB1",#N/A,TRUE,"GENERAL";"TAB2",#N/A,TRUE,"GENERAL";"TAB3",#N/A,TRUE,"GENERAL";"TAB4",#N/A,TRUE,"GENERAL";"TAB5",#N/A,TRUE,"GENERAL"}</definedName>
    <definedName name="fghhh" localSheetId="0" hidden="1">{"TAB1",#N/A,TRUE,"GENERAL";"TAB2",#N/A,TRUE,"GENERAL";"TAB3",#N/A,TRUE,"GENERAL";"TAB4",#N/A,TRUE,"GENERAL";"TAB5",#N/A,TRUE,"GENERAL"}</definedName>
    <definedName name="fghhh" localSheetId="3" hidden="1">{"TAB1",#N/A,TRUE,"GENERAL";"TAB2",#N/A,TRUE,"GENERAL";"TAB3",#N/A,TRUE,"GENERAL";"TAB4",#N/A,TRUE,"GENERAL";"TAB5",#N/A,TRUE,"GENERAL"}</definedName>
    <definedName name="fghhh" localSheetId="4" hidden="1">{"TAB1",#N/A,TRUE,"GENERAL";"TAB2",#N/A,TRUE,"GENERAL";"TAB3",#N/A,TRUE,"GENERAL";"TAB4",#N/A,TRUE,"GENERAL";"TAB5",#N/A,TRUE,"GENERAL"}</definedName>
    <definedName name="fghhh" hidden="1">{"TAB1",#N/A,TRUE,"GENERAL";"TAB2",#N/A,TRUE,"GENERAL";"TAB3",#N/A,TRUE,"GENERAL";"TAB4",#N/A,TRUE,"GENERAL";"TAB5",#N/A,TRUE,"GENERAL"}</definedName>
    <definedName name="fghsfgh" localSheetId="5" hidden="1">{"via1",#N/A,TRUE,"general";"via2",#N/A,TRUE,"general";"via3",#N/A,TRUE,"general"}</definedName>
    <definedName name="fghsfgh" localSheetId="0" hidden="1">{"via1",#N/A,TRUE,"general";"via2",#N/A,TRUE,"general";"via3",#N/A,TRUE,"general"}</definedName>
    <definedName name="fghsfgh" localSheetId="3" hidden="1">{"via1",#N/A,TRUE,"general";"via2",#N/A,TRUE,"general";"via3",#N/A,TRUE,"general"}</definedName>
    <definedName name="fghsfgh" localSheetId="4" hidden="1">{"via1",#N/A,TRUE,"general";"via2",#N/A,TRUE,"general";"via3",#N/A,TRUE,"general"}</definedName>
    <definedName name="fghsfgh" hidden="1">{"via1",#N/A,TRUE,"general";"via2",#N/A,TRUE,"general";"via3",#N/A,TRUE,"general"}</definedName>
    <definedName name="fght" localSheetId="5" hidden="1">{"TAB1",#N/A,TRUE,"GENERAL";"TAB2",#N/A,TRUE,"GENERAL";"TAB3",#N/A,TRUE,"GENERAL";"TAB4",#N/A,TRUE,"GENERAL";"TAB5",#N/A,TRUE,"GENERAL"}</definedName>
    <definedName name="fght" localSheetId="0" hidden="1">{"TAB1",#N/A,TRUE,"GENERAL";"TAB2",#N/A,TRUE,"GENERAL";"TAB3",#N/A,TRUE,"GENERAL";"TAB4",#N/A,TRUE,"GENERAL";"TAB5",#N/A,TRUE,"GENERAL"}</definedName>
    <definedName name="fght" localSheetId="3" hidden="1">{"TAB1",#N/A,TRUE,"GENERAL";"TAB2",#N/A,TRUE,"GENERAL";"TAB3",#N/A,TRUE,"GENERAL";"TAB4",#N/A,TRUE,"GENERAL";"TAB5",#N/A,TRUE,"GENERAL"}</definedName>
    <definedName name="fght" localSheetId="4" hidden="1">{"TAB1",#N/A,TRUE,"GENERAL";"TAB2",#N/A,TRUE,"GENERAL";"TAB3",#N/A,TRUE,"GENERAL";"TAB4",#N/A,TRUE,"GENERAL";"TAB5",#N/A,TRUE,"GENERAL"}</definedName>
    <definedName name="fght" hidden="1">{"TAB1",#N/A,TRUE,"GENERAL";"TAB2",#N/A,TRUE,"GENERAL";"TAB3",#N/A,TRUE,"GENERAL";"TAB4",#N/A,TRUE,"GENERAL";"TAB5",#N/A,TRUE,"GENERAL"}</definedName>
    <definedName name="fgjgryi" localSheetId="5" hidden="1">{"TAB1",#N/A,TRUE,"GENERAL";"TAB2",#N/A,TRUE,"GENERAL";"TAB3",#N/A,TRUE,"GENERAL";"TAB4",#N/A,TRUE,"GENERAL";"TAB5",#N/A,TRUE,"GENERAL"}</definedName>
    <definedName name="fgjgryi" localSheetId="0" hidden="1">{"TAB1",#N/A,TRUE,"GENERAL";"TAB2",#N/A,TRUE,"GENERAL";"TAB3",#N/A,TRUE,"GENERAL";"TAB4",#N/A,TRUE,"GENERAL";"TAB5",#N/A,TRUE,"GENERAL"}</definedName>
    <definedName name="fgjgryi" localSheetId="3" hidden="1">{"TAB1",#N/A,TRUE,"GENERAL";"TAB2",#N/A,TRUE,"GENERAL";"TAB3",#N/A,TRUE,"GENERAL";"TAB4",#N/A,TRUE,"GENERAL";"TAB5",#N/A,TRUE,"GENERAL"}</definedName>
    <definedName name="fgjgryi" localSheetId="4" hidden="1">{"TAB1",#N/A,TRUE,"GENERAL";"TAB2",#N/A,TRUE,"GENERAL";"TAB3",#N/A,TRUE,"GENERAL";"TAB4",#N/A,TRUE,"GENERAL";"TAB5",#N/A,TRUE,"GENERAL"}</definedName>
    <definedName name="fgjgryi" hidden="1">{"TAB1",#N/A,TRUE,"GENERAL";"TAB2",#N/A,TRUE,"GENERAL";"TAB3",#N/A,TRUE,"GENERAL";"TAB4",#N/A,TRUE,"GENERAL";"TAB5",#N/A,TRUE,"GENERAL"}</definedName>
    <definedName name="FH">#REF!</definedName>
    <definedName name="fhfg" localSheetId="5" hidden="1">{"TAB1",#N/A,TRUE,"GENERAL";"TAB2",#N/A,TRUE,"GENERAL";"TAB3",#N/A,TRUE,"GENERAL";"TAB4",#N/A,TRUE,"GENERAL";"TAB5",#N/A,TRUE,"GENERAL"}</definedName>
    <definedName name="fhfg" localSheetId="0" hidden="1">{"TAB1",#N/A,TRUE,"GENERAL";"TAB2",#N/A,TRUE,"GENERAL";"TAB3",#N/A,TRUE,"GENERAL";"TAB4",#N/A,TRUE,"GENERAL";"TAB5",#N/A,TRUE,"GENERAL"}</definedName>
    <definedName name="fhfg" localSheetId="3" hidden="1">{"TAB1",#N/A,TRUE,"GENERAL";"TAB2",#N/A,TRUE,"GENERAL";"TAB3",#N/A,TRUE,"GENERAL";"TAB4",#N/A,TRUE,"GENERAL";"TAB5",#N/A,TRUE,"GENERAL"}</definedName>
    <definedName name="fhfg" localSheetId="4" hidden="1">{"TAB1",#N/A,TRUE,"GENERAL";"TAB2",#N/A,TRUE,"GENERAL";"TAB3",#N/A,TRUE,"GENERAL";"TAB4",#N/A,TRUE,"GENERAL";"TAB5",#N/A,TRUE,"GENERAL"}</definedName>
    <definedName name="fhfg" hidden="1">{"TAB1",#N/A,TRUE,"GENERAL";"TAB2",#N/A,TRUE,"GENERAL";"TAB3",#N/A,TRUE,"GENERAL";"TAB4",#N/A,TRUE,"GENERAL";"TAB5",#N/A,TRUE,"GENERAL"}</definedName>
    <definedName name="fhfgh" localSheetId="5" hidden="1">{"via1",#N/A,TRUE,"general";"via2",#N/A,TRUE,"general";"via3",#N/A,TRUE,"general"}</definedName>
    <definedName name="fhfgh" localSheetId="0" hidden="1">{"via1",#N/A,TRUE,"general";"via2",#N/A,TRUE,"general";"via3",#N/A,TRUE,"general"}</definedName>
    <definedName name="fhfgh" localSheetId="3" hidden="1">{"via1",#N/A,TRUE,"general";"via2",#N/A,TRUE,"general";"via3",#N/A,TRUE,"general"}</definedName>
    <definedName name="fhfgh" localSheetId="4" hidden="1">{"via1",#N/A,TRUE,"general";"via2",#N/A,TRUE,"general";"via3",#N/A,TRUE,"general"}</definedName>
    <definedName name="fhfgh" hidden="1">{"via1",#N/A,TRUE,"general";"via2",#N/A,TRUE,"general";"via3",#N/A,TRUE,"general"}</definedName>
    <definedName name="fhgh" localSheetId="5" hidden="1">{"via1",#N/A,TRUE,"general";"via2",#N/A,TRUE,"general";"via3",#N/A,TRUE,"general"}</definedName>
    <definedName name="fhgh" localSheetId="0" hidden="1">{"via1",#N/A,TRUE,"general";"via2",#N/A,TRUE,"general";"via3",#N/A,TRUE,"general"}</definedName>
    <definedName name="fhgh" localSheetId="3" hidden="1">{"via1",#N/A,TRUE,"general";"via2",#N/A,TRUE,"general";"via3",#N/A,TRUE,"general"}</definedName>
    <definedName name="fhgh" localSheetId="4" hidden="1">{"via1",#N/A,TRUE,"general";"via2",#N/A,TRUE,"general";"via3",#N/A,TRUE,"general"}</definedName>
    <definedName name="fhgh" hidden="1">{"via1",#N/A,TRUE,"general";"via2",#N/A,TRUE,"general";"via3",#N/A,TRUE,"general"}</definedName>
    <definedName name="fhpltyunh" localSheetId="5" hidden="1">{"via1",#N/A,TRUE,"general";"via2",#N/A,TRUE,"general";"via3",#N/A,TRUE,"general"}</definedName>
    <definedName name="fhpltyunh" localSheetId="0" hidden="1">{"via1",#N/A,TRUE,"general";"via2",#N/A,TRUE,"general";"via3",#N/A,TRUE,"general"}</definedName>
    <definedName name="fhpltyunh" localSheetId="3" hidden="1">{"via1",#N/A,TRUE,"general";"via2",#N/A,TRUE,"general";"via3",#N/A,TRUE,"general"}</definedName>
    <definedName name="fhpltyunh" localSheetId="4" hidden="1">{"via1",#N/A,TRUE,"general";"via2",#N/A,TRUE,"general";"via3",#N/A,TRUE,"general"}</definedName>
    <definedName name="fhpltyunh" hidden="1">{"via1",#N/A,TRUE,"general";"via2",#N/A,TRUE,"general";"via3",#N/A,TRUE,"general"}</definedName>
    <definedName name="FI" localSheetId="3">#REF!</definedName>
    <definedName name="FI" localSheetId="4">#REF!</definedName>
    <definedName name="fi">#REF!</definedName>
    <definedName name="FIDUCIASOCTUBRE" localSheetId="5" hidden="1">{#N/A,#N/A,FALSE,"Aging Summary";#N/A,#N/A,FALSE,"Ratio Analysis";#N/A,#N/A,FALSE,"Test 120 Day Accts";#N/A,#N/A,FALSE,"Tickmarks"}</definedName>
    <definedName name="FIDUCIASOCTUBRE" localSheetId="0" hidden="1">{#N/A,#N/A,FALSE,"Aging Summary";#N/A,#N/A,FALSE,"Ratio Analysis";#N/A,#N/A,FALSE,"Test 120 Day Accts";#N/A,#N/A,FALSE,"Tickmarks"}</definedName>
    <definedName name="FIDUCIASOCTUBRE" localSheetId="3" hidden="1">{#N/A,#N/A,FALSE,"Aging Summary";#N/A,#N/A,FALSE,"Ratio Analysis";#N/A,#N/A,FALSE,"Test 120 Day Accts";#N/A,#N/A,FALSE,"Tickmarks"}</definedName>
    <definedName name="FIDUCIASOCTUBRE" localSheetId="4" hidden="1">{#N/A,#N/A,FALSE,"Aging Summary";#N/A,#N/A,FALSE,"Ratio Analysis";#N/A,#N/A,FALSE,"Test 120 Day Accts";#N/A,#N/A,FALSE,"Tickmarks"}</definedName>
    <definedName name="FIDUCIASOCTUBRE" hidden="1">{#N/A,#N/A,FALSE,"Aging Summary";#N/A,#N/A,FALSE,"Ratio Analysis";#N/A,#N/A,FALSE,"Test 120 Day Accts";#N/A,#N/A,FALSE,"Tickmarks"}</definedName>
    <definedName name="FIELT" localSheetId="3">#REF!</definedName>
    <definedName name="FIELT" localSheetId="4">#REF!</definedName>
    <definedName name="FIELT">#REF!</definedName>
    <definedName name="Fila_de_encabezado">ROW(#REF!)</definedName>
    <definedName name="FILTRANTES">#REF!</definedName>
    <definedName name="Fin_de_semana">#REF!</definedName>
    <definedName name="Finaliza" localSheetId="3">#REF!</definedName>
    <definedName name="Finaliza" localSheetId="4">#REF!</definedName>
    <definedName name="Finaliza">#REF!</definedName>
    <definedName name="FINANCIACION" localSheetId="3">INSUMOS_MAQ!ERR</definedName>
    <definedName name="FINANCIACION" localSheetId="4">INSUMOS_TRANSP!ERR</definedName>
    <definedName name="FINANCIACION">#N/A</definedName>
    <definedName name="financieros" localSheetId="3">#REF!</definedName>
    <definedName name="financieros" localSheetId="4">#REF!</definedName>
    <definedName name="financieros">#REF!</definedName>
    <definedName name="FJ" localSheetId="3">#REF!</definedName>
    <definedName name="FJ" localSheetId="4">#REF!</definedName>
    <definedName name="FJ">#REF!</definedName>
    <definedName name="FK" localSheetId="3">#REF!</definedName>
    <definedName name="FK" localSheetId="4">#REF!</definedName>
    <definedName name="FK">#REF!</definedName>
    <definedName name="fkdfkdfj" localSheetId="3">#REF!</definedName>
    <definedName name="fkdfkdfj" localSheetId="4">#REF!</definedName>
    <definedName name="fkdfkdfj">#REF!</definedName>
    <definedName name="FL">#REF!</definedName>
    <definedName name="fm" localSheetId="3">#REF!</definedName>
    <definedName name="fm" localSheetId="4">#REF!</definedName>
    <definedName name="FM">#REF!</definedName>
    <definedName name="Fmonc">#REF!</definedName>
    <definedName name="FN">#N/A</definedName>
    <definedName name="FO" localSheetId="3">#REF!</definedName>
    <definedName name="FO" localSheetId="4">#REF!</definedName>
    <definedName name="FO">#REF!</definedName>
    <definedName name="fomulario3" localSheetId="3">#REF!</definedName>
    <definedName name="fomulario3" localSheetId="4">#REF!</definedName>
    <definedName name="fomulario3">#REF!</definedName>
    <definedName name="FORM3" localSheetId="3">#REF!</definedName>
    <definedName name="FORM3" localSheetId="4">#REF!</definedName>
    <definedName name="FORM3">#REF!</definedName>
    <definedName name="FORMA" localSheetId="3">#REF!</definedName>
    <definedName name="FORMA" localSheetId="4">#REF!</definedName>
    <definedName name="FORMA">#REF!</definedName>
    <definedName name="Formaleta">#REF!</definedName>
    <definedName name="Formaletas">#REF!</definedName>
    <definedName name="FORMATO_5">#N/A</definedName>
    <definedName name="FORMH" localSheetId="3">#REF!</definedName>
    <definedName name="FORMH" localSheetId="4">#REF!</definedName>
    <definedName name="FORMH">#REF!</definedName>
    <definedName name="FORMM" localSheetId="3">#REF!</definedName>
    <definedName name="FORMM" localSheetId="4">#REF!</definedName>
    <definedName name="FORMM">#REF!</definedName>
    <definedName name="formularioCantidades" localSheetId="3">#REF!</definedName>
    <definedName name="formularioCantidades" localSheetId="4">#REF!</definedName>
    <definedName name="formularioCantidades">#REF!</definedName>
    <definedName name="FOTO">#REF!</definedName>
    <definedName name="FOTOS">#REF!</definedName>
    <definedName name="FP">#N/A</definedName>
    <definedName name="FPmonc">#REF!</definedName>
    <definedName name="FPprof">#REF!</definedName>
    <definedName name="Fpro">#REF!</definedName>
    <definedName name="FQ">#N/A</definedName>
    <definedName name="FR">#N/A</definedName>
    <definedName name="frbgsd" localSheetId="5" hidden="1">{"TAB1",#N/A,TRUE,"GENERAL";"TAB2",#N/A,TRUE,"GENERAL";"TAB3",#N/A,TRUE,"GENERAL";"TAB4",#N/A,TRUE,"GENERAL";"TAB5",#N/A,TRUE,"GENERAL"}</definedName>
    <definedName name="frbgsd" localSheetId="0" hidden="1">{"TAB1",#N/A,TRUE,"GENERAL";"TAB2",#N/A,TRUE,"GENERAL";"TAB3",#N/A,TRUE,"GENERAL";"TAB4",#N/A,TRUE,"GENERAL";"TAB5",#N/A,TRUE,"GENERAL"}</definedName>
    <definedName name="frbgsd" localSheetId="3" hidden="1">{"TAB1",#N/A,TRUE,"GENERAL";"TAB2",#N/A,TRUE,"GENERAL";"TAB3",#N/A,TRUE,"GENERAL";"TAB4",#N/A,TRUE,"GENERAL";"TAB5",#N/A,TRUE,"GENERAL"}</definedName>
    <definedName name="frbgsd" localSheetId="4" hidden="1">{"TAB1",#N/A,TRUE,"GENERAL";"TAB2",#N/A,TRUE,"GENERAL";"TAB3",#N/A,TRUE,"GENERAL";"TAB4",#N/A,TRUE,"GENERAL";"TAB5",#N/A,TRUE,"GENERAL"}</definedName>
    <definedName name="frbgsd" hidden="1">{"TAB1",#N/A,TRUE,"GENERAL";"TAB2",#N/A,TRUE,"GENERAL";"TAB3",#N/A,TRUE,"GENERAL";"TAB4",#N/A,TRUE,"GENERAL";"TAB5",#N/A,TRUE,"GENERAL"}</definedName>
    <definedName name="frefr" localSheetId="5" hidden="1">{"via1",#N/A,TRUE,"general";"via2",#N/A,TRUE,"general";"via3",#N/A,TRUE,"general"}</definedName>
    <definedName name="frefr" localSheetId="0" hidden="1">{"via1",#N/A,TRUE,"general";"via2",#N/A,TRUE,"general";"via3",#N/A,TRUE,"general"}</definedName>
    <definedName name="frefr" localSheetId="3" hidden="1">{"via1",#N/A,TRUE,"general";"via2",#N/A,TRUE,"general";"via3",#N/A,TRUE,"general"}</definedName>
    <definedName name="frefr" localSheetId="4" hidden="1">{"via1",#N/A,TRUE,"general";"via2",#N/A,TRUE,"general";"via3",#N/A,TRUE,"general"}</definedName>
    <definedName name="frefr" hidden="1">{"via1",#N/A,TRUE,"general";"via2",#N/A,TRUE,"general";"via3",#N/A,TRUE,"general"}</definedName>
    <definedName name="FREV" localSheetId="5" hidden="1">{"PYGT",#N/A,FALSE,"PYG";"ACTIT",#N/A,FALSE,"BCE_GRAL-ACTIVO";"PASIT",#N/A,FALSE,"BCE_GRAL-PASIVO-PATRIM";"CAJAT",#N/A,FALSE,"CAJA"}</definedName>
    <definedName name="FREV" localSheetId="0" hidden="1">{"PYGT",#N/A,FALSE,"PYG";"ACTIT",#N/A,FALSE,"BCE_GRAL-ACTIVO";"PASIT",#N/A,FALSE,"BCE_GRAL-PASIVO-PATRIM";"CAJAT",#N/A,FALSE,"CAJA"}</definedName>
    <definedName name="FREV" localSheetId="3" hidden="1">{"PYGT",#N/A,FALSE,"PYG";"ACTIT",#N/A,FALSE,"BCE_GRAL-ACTIVO";"PASIT",#N/A,FALSE,"BCE_GRAL-PASIVO-PATRIM";"CAJAT",#N/A,FALSE,"CAJA"}</definedName>
    <definedName name="FREV" localSheetId="4" hidden="1">{"PYGT",#N/A,FALSE,"PYG";"ACTIT",#N/A,FALSE,"BCE_GRAL-ACTIVO";"PASIT",#N/A,FALSE,"BCE_GRAL-PASIVO-PATRIM";"CAJAT",#N/A,FALSE,"CAJA"}</definedName>
    <definedName name="FREV" hidden="1">{"PYGT",#N/A,FALSE,"PYG";"ACTIT",#N/A,FALSE,"BCE_GRAL-ACTIVO";"PASIT",#N/A,FALSE,"BCE_GRAL-PASIVO-PATRIM";"CAJAT",#N/A,FALSE,"CAJA"}</definedName>
    <definedName name="frfa" localSheetId="5" hidden="1">{"via1",#N/A,TRUE,"general";"via2",#N/A,TRUE,"general";"via3",#N/A,TRUE,"general"}</definedName>
    <definedName name="frfa" localSheetId="0" hidden="1">{"via1",#N/A,TRUE,"general";"via2",#N/A,TRUE,"general";"via3",#N/A,TRUE,"general"}</definedName>
    <definedName name="frfa" localSheetId="3" hidden="1">{"via1",#N/A,TRUE,"general";"via2",#N/A,TRUE,"general";"via3",#N/A,TRUE,"general"}</definedName>
    <definedName name="frfa" localSheetId="4" hidden="1">{"via1",#N/A,TRUE,"general";"via2",#N/A,TRUE,"general";"via3",#N/A,TRUE,"general"}</definedName>
    <definedName name="frfa" hidden="1">{"via1",#N/A,TRUE,"general";"via2",#N/A,TRUE,"general";"via3",#N/A,TRUE,"general"}</definedName>
    <definedName name="frfr" localSheetId="5" hidden="1">{"TAB1",#N/A,TRUE,"GENERAL";"TAB2",#N/A,TRUE,"GENERAL";"TAB3",#N/A,TRUE,"GENERAL";"TAB4",#N/A,TRUE,"GENERAL";"TAB5",#N/A,TRUE,"GENERAL"}</definedName>
    <definedName name="frfr" localSheetId="0" hidden="1">{"TAB1",#N/A,TRUE,"GENERAL";"TAB2",#N/A,TRUE,"GENERAL";"TAB3",#N/A,TRUE,"GENERAL";"TAB4",#N/A,TRUE,"GENERAL";"TAB5",#N/A,TRUE,"GENERAL"}</definedName>
    <definedName name="frfr" localSheetId="3" hidden="1">{"TAB1",#N/A,TRUE,"GENERAL";"TAB2",#N/A,TRUE,"GENERAL";"TAB3",#N/A,TRUE,"GENERAL";"TAB4",#N/A,TRUE,"GENERAL";"TAB5",#N/A,TRUE,"GENERAL"}</definedName>
    <definedName name="frfr" localSheetId="4" hidden="1">{"TAB1",#N/A,TRUE,"GENERAL";"TAB2",#N/A,TRUE,"GENERAL";"TAB3",#N/A,TRUE,"GENERAL";"TAB4",#N/A,TRUE,"GENERAL";"TAB5",#N/A,TRUE,"GENERAL"}</definedName>
    <definedName name="frfr" hidden="1">{"TAB1",#N/A,TRUE,"GENERAL";"TAB2",#N/A,TRUE,"GENERAL";"TAB3",#N/A,TRUE,"GENERAL";"TAB4",#N/A,TRUE,"GENERAL";"TAB5",#N/A,TRUE,"GENERAL"}</definedName>
    <definedName name="FS">#N/A</definedName>
    <definedName name="FT">#N/A</definedName>
    <definedName name="fu" localSheetId="3">INSUMOS_MAQ!ERR</definedName>
    <definedName name="fu" localSheetId="4">INSUMOS_TRANSP!ERR</definedName>
    <definedName name="FU">#N/A</definedName>
    <definedName name="fue" localSheetId="3">#REF!</definedName>
    <definedName name="fue" localSheetId="4">#REF!</definedName>
    <definedName name="fue">#REF!</definedName>
    <definedName name="FV">#N/A</definedName>
    <definedName name="FW">#N/A</definedName>
    <definedName name="fwff" localSheetId="5" hidden="1">{"via1",#N/A,TRUE,"general";"via2",#N/A,TRUE,"general";"via3",#N/A,TRUE,"general"}</definedName>
    <definedName name="fwff" localSheetId="0" hidden="1">{"via1",#N/A,TRUE,"general";"via2",#N/A,TRUE,"general";"via3",#N/A,TRUE,"general"}</definedName>
    <definedName name="fwff" localSheetId="3" hidden="1">{"via1",#N/A,TRUE,"general";"via2",#N/A,TRUE,"general";"via3",#N/A,TRUE,"general"}</definedName>
    <definedName name="fwff" localSheetId="4" hidden="1">{"via1",#N/A,TRUE,"general";"via2",#N/A,TRUE,"general";"via3",#N/A,TRUE,"general"}</definedName>
    <definedName name="fwff" hidden="1">{"via1",#N/A,TRUE,"general";"via2",#N/A,TRUE,"general";"via3",#N/A,TRUE,"general"}</definedName>
    <definedName name="fwwe" localSheetId="5" hidden="1">{"via1",#N/A,TRUE,"general";"via2",#N/A,TRUE,"general";"via3",#N/A,TRUE,"general"}</definedName>
    <definedName name="fwwe" localSheetId="0" hidden="1">{"via1",#N/A,TRUE,"general";"via2",#N/A,TRUE,"general";"via3",#N/A,TRUE,"general"}</definedName>
    <definedName name="fwwe" localSheetId="3" hidden="1">{"via1",#N/A,TRUE,"general";"via2",#N/A,TRUE,"general";"via3",#N/A,TRUE,"general"}</definedName>
    <definedName name="fwwe" localSheetId="4" hidden="1">{"via1",#N/A,TRUE,"general";"via2",#N/A,TRUE,"general";"via3",#N/A,TRUE,"general"}</definedName>
    <definedName name="fwwe" hidden="1">{"via1",#N/A,TRUE,"general";"via2",#N/A,TRUE,"general";"via3",#N/A,TRUE,"general"}</definedName>
    <definedName name="FX">#N/A</definedName>
    <definedName name="FY">#N/A</definedName>
    <definedName name="FZ">#REF!</definedName>
    <definedName name="g">#REF!</definedName>
    <definedName name="GA">#REF!</definedName>
    <definedName name="GAJ">#REF!</definedName>
    <definedName name="GASO" localSheetId="3">#REF!</definedName>
    <definedName name="GASO" localSheetId="4">#REF!</definedName>
    <definedName name="GASO">#REF!</definedName>
    <definedName name="Gastos" localSheetId="5" hidden="1">{#N/A,#N/A,FALSE,"GRAFICO";#N/A,#N/A,FALSE,"CAJA (2)";#N/A,#N/A,FALSE,"TERCEROS-PROMEDIO";#N/A,#N/A,FALSE,"CAJA";#N/A,#N/A,FALSE,"INGRESOS1995-2003";#N/A,#N/A,FALSE,"GASTOS1995-2003"}</definedName>
    <definedName name="Gastos" localSheetId="0" hidden="1">{#N/A,#N/A,FALSE,"GRAFICO";#N/A,#N/A,FALSE,"CAJA (2)";#N/A,#N/A,FALSE,"TERCEROS-PROMEDIO";#N/A,#N/A,FALSE,"CAJA";#N/A,#N/A,FALSE,"INGRESOS1995-2003";#N/A,#N/A,FALSE,"GASTOS1995-2003"}</definedName>
    <definedName name="Gastos" localSheetId="3" hidden="1">{#N/A,#N/A,FALSE,"GRAFICO";#N/A,#N/A,FALSE,"CAJA (2)";#N/A,#N/A,FALSE,"TERCEROS-PROMEDIO";#N/A,#N/A,FALSE,"CAJA";#N/A,#N/A,FALSE,"INGRESOS1995-2003";#N/A,#N/A,FALSE,"GASTOS1995-2003"}</definedName>
    <definedName name="Gastos" localSheetId="4" hidden="1">{#N/A,#N/A,FALSE,"GRAFICO";#N/A,#N/A,FALSE,"CAJA (2)";#N/A,#N/A,FALSE,"TERCEROS-PROMEDIO";#N/A,#N/A,FALSE,"CAJA";#N/A,#N/A,FALSE,"INGRESOS1995-2003";#N/A,#N/A,FALSE,"GASTOS1995-2003"}</definedName>
    <definedName name="Gastos" hidden="1">{#N/A,#N/A,FALSE,"GRAFICO";#N/A,#N/A,FALSE,"CAJA (2)";#N/A,#N/A,FALSE,"TERCEROS-PROMEDIO";#N/A,#N/A,FALSE,"CAJA";#N/A,#N/A,FALSE,"INGRESOS1995-2003";#N/A,#N/A,FALSE,"GASTOS1995-2003"}</definedName>
    <definedName name="Gastosgenerales">#REF!</definedName>
    <definedName name="GB" localSheetId="3">#REF!</definedName>
    <definedName name="GB" localSheetId="4">#REF!</definedName>
    <definedName name="GB">#REF!</definedName>
    <definedName name="gbbfghghj" localSheetId="5" hidden="1">{"TAB1",#N/A,TRUE,"GENERAL";"TAB2",#N/A,TRUE,"GENERAL";"TAB3",#N/A,TRUE,"GENERAL";"TAB4",#N/A,TRUE,"GENERAL";"TAB5",#N/A,TRUE,"GENERAL"}</definedName>
    <definedName name="gbbfghghj" localSheetId="0" hidden="1">{"TAB1",#N/A,TRUE,"GENERAL";"TAB2",#N/A,TRUE,"GENERAL";"TAB3",#N/A,TRUE,"GENERAL";"TAB4",#N/A,TRUE,"GENERAL";"TAB5",#N/A,TRUE,"GENERAL"}</definedName>
    <definedName name="gbbfghghj" localSheetId="3" hidden="1">{"TAB1",#N/A,TRUE,"GENERAL";"TAB2",#N/A,TRUE,"GENERAL";"TAB3",#N/A,TRUE,"GENERAL";"TAB4",#N/A,TRUE,"GENERAL";"TAB5",#N/A,TRUE,"GENERAL"}</definedName>
    <definedName name="gbbfghghj" localSheetId="4" hidden="1">{"TAB1",#N/A,TRUE,"GENERAL";"TAB2",#N/A,TRUE,"GENERAL";"TAB3",#N/A,TRUE,"GENERAL";"TAB4",#N/A,TRUE,"GENERAL";"TAB5",#N/A,TRUE,"GENERAL"}</definedName>
    <definedName name="gbbfghghj" hidden="1">{"TAB1",#N/A,TRUE,"GENERAL";"TAB2",#N/A,TRUE,"GENERAL";"TAB3",#N/A,TRUE,"GENERAL";"TAB4",#N/A,TRUE,"GENERAL";"TAB5",#N/A,TRUE,"GENERAL"}</definedName>
    <definedName name="gbvhntgyjn">#REF!</definedName>
    <definedName name="GC">#REF!</definedName>
    <definedName name="GD">#REF!</definedName>
    <definedName name="GDG56_">#REF!</definedName>
    <definedName name="gdt" localSheetId="5" hidden="1">{"TAB1",#N/A,TRUE,"GENERAL";"TAB2",#N/A,TRUE,"GENERAL";"TAB3",#N/A,TRUE,"GENERAL";"TAB4",#N/A,TRUE,"GENERAL";"TAB5",#N/A,TRUE,"GENERAL"}</definedName>
    <definedName name="gdt" localSheetId="0" hidden="1">{"TAB1",#N/A,TRUE,"GENERAL";"TAB2",#N/A,TRUE,"GENERAL";"TAB3",#N/A,TRUE,"GENERAL";"TAB4",#N/A,TRUE,"GENERAL";"TAB5",#N/A,TRUE,"GENERAL"}</definedName>
    <definedName name="gdt" localSheetId="3" hidden="1">{"TAB1",#N/A,TRUE,"GENERAL";"TAB2",#N/A,TRUE,"GENERAL";"TAB3",#N/A,TRUE,"GENERAL";"TAB4",#N/A,TRUE,"GENERAL";"TAB5",#N/A,TRUE,"GENERAL"}</definedName>
    <definedName name="gdt" localSheetId="4" hidden="1">{"TAB1",#N/A,TRUE,"GENERAL";"TAB2",#N/A,TRUE,"GENERAL";"TAB3",#N/A,TRUE,"GENERAL";"TAB4",#N/A,TRUE,"GENERAL";"TAB5",#N/A,TRUE,"GENERAL"}</definedName>
    <definedName name="gdt" hidden="1">{"TAB1",#N/A,TRUE,"GENERAL";"TAB2",#N/A,TRUE,"GENERAL";"TAB3",#N/A,TRUE,"GENERAL";"TAB4",#N/A,TRUE,"GENERAL";"TAB5",#N/A,TRUE,"GENERAL"}</definedName>
    <definedName name="GE">#REF!</definedName>
    <definedName name="geg" localSheetId="5" hidden="1">{"via1",#N/A,TRUE,"general";"via2",#N/A,TRUE,"general";"via3",#N/A,TRUE,"general"}</definedName>
    <definedName name="geg" localSheetId="0" hidden="1">{"via1",#N/A,TRUE,"general";"via2",#N/A,TRUE,"general";"via3",#N/A,TRUE,"general"}</definedName>
    <definedName name="geg" localSheetId="3" hidden="1">{"via1",#N/A,TRUE,"general";"via2",#N/A,TRUE,"general";"via3",#N/A,TRUE,"general"}</definedName>
    <definedName name="geg" localSheetId="4" hidden="1">{"via1",#N/A,TRUE,"general";"via2",#N/A,TRUE,"general";"via3",#N/A,TRUE,"general"}</definedName>
    <definedName name="geg" hidden="1">{"via1",#N/A,TRUE,"general";"via2",#N/A,TRUE,"general";"via3",#N/A,TRUE,"general"}</definedName>
    <definedName name="Geosinteticos">#REF!</definedName>
    <definedName name="GEOT" localSheetId="3">#REF!</definedName>
    <definedName name="GEOT" localSheetId="4">#REF!</definedName>
    <definedName name="GEOT">#REF!</definedName>
    <definedName name="Geotex" localSheetId="3">#REF!</definedName>
    <definedName name="Geotex" localSheetId="4">#REF!</definedName>
    <definedName name="Geotex">#REF!</definedName>
    <definedName name="gerg" localSheetId="5" hidden="1">{"TAB1",#N/A,TRUE,"GENERAL";"TAB2",#N/A,TRUE,"GENERAL";"TAB3",#N/A,TRUE,"GENERAL";"TAB4",#N/A,TRUE,"GENERAL";"TAB5",#N/A,TRUE,"GENERAL"}</definedName>
    <definedName name="gerg" localSheetId="0" hidden="1">{"TAB1",#N/A,TRUE,"GENERAL";"TAB2",#N/A,TRUE,"GENERAL";"TAB3",#N/A,TRUE,"GENERAL";"TAB4",#N/A,TRUE,"GENERAL";"TAB5",#N/A,TRUE,"GENERAL"}</definedName>
    <definedName name="gerg" localSheetId="3" hidden="1">{"TAB1",#N/A,TRUE,"GENERAL";"TAB2",#N/A,TRUE,"GENERAL";"TAB3",#N/A,TRUE,"GENERAL";"TAB4",#N/A,TRUE,"GENERAL";"TAB5",#N/A,TRUE,"GENERAL"}</definedName>
    <definedName name="gerg" localSheetId="4" hidden="1">{"TAB1",#N/A,TRUE,"GENERAL";"TAB2",#N/A,TRUE,"GENERAL";"TAB3",#N/A,TRUE,"GENERAL";"TAB4",#N/A,TRUE,"GENERAL";"TAB5",#N/A,TRUE,"GENERAL"}</definedName>
    <definedName name="gerg" hidden="1">{"TAB1",#N/A,TRUE,"GENERAL";"TAB2",#N/A,TRUE,"GENERAL";"TAB3",#N/A,TRUE,"GENERAL";"TAB4",#N/A,TRUE,"GENERAL";"TAB5",#N/A,TRUE,"GENERAL"}</definedName>
    <definedName name="gerg54" localSheetId="5" hidden="1">{"via1",#N/A,TRUE,"general";"via2",#N/A,TRUE,"general";"via3",#N/A,TRUE,"general"}</definedName>
    <definedName name="gerg54" localSheetId="0" hidden="1">{"via1",#N/A,TRUE,"general";"via2",#N/A,TRUE,"general";"via3",#N/A,TRUE,"general"}</definedName>
    <definedName name="gerg54" localSheetId="3" hidden="1">{"via1",#N/A,TRUE,"general";"via2",#N/A,TRUE,"general";"via3",#N/A,TRUE,"general"}</definedName>
    <definedName name="gerg54" localSheetId="4" hidden="1">{"via1",#N/A,TRUE,"general";"via2",#N/A,TRUE,"general";"via3",#N/A,TRUE,"general"}</definedName>
    <definedName name="gerg54" hidden="1">{"via1",#N/A,TRUE,"general";"via2",#N/A,TRUE,"general";"via3",#N/A,TRUE,"general"}</definedName>
    <definedName name="gergew" localSheetId="5" hidden="1">{"TAB1",#N/A,TRUE,"GENERAL";"TAB2",#N/A,TRUE,"GENERAL";"TAB3",#N/A,TRUE,"GENERAL";"TAB4",#N/A,TRUE,"GENERAL";"TAB5",#N/A,TRUE,"GENERAL"}</definedName>
    <definedName name="gergew" localSheetId="0" hidden="1">{"TAB1",#N/A,TRUE,"GENERAL";"TAB2",#N/A,TRUE,"GENERAL";"TAB3",#N/A,TRUE,"GENERAL";"TAB4",#N/A,TRUE,"GENERAL";"TAB5",#N/A,TRUE,"GENERAL"}</definedName>
    <definedName name="gergew" localSheetId="3" hidden="1">{"TAB1",#N/A,TRUE,"GENERAL";"TAB2",#N/A,TRUE,"GENERAL";"TAB3",#N/A,TRUE,"GENERAL";"TAB4",#N/A,TRUE,"GENERAL";"TAB5",#N/A,TRUE,"GENERAL"}</definedName>
    <definedName name="gergew" localSheetId="4" hidden="1">{"TAB1",#N/A,TRUE,"GENERAL";"TAB2",#N/A,TRUE,"GENERAL";"TAB3",#N/A,TRUE,"GENERAL";"TAB4",#N/A,TRUE,"GENERAL";"TAB5",#N/A,TRUE,"GENERAL"}</definedName>
    <definedName name="gergew" hidden="1">{"TAB1",#N/A,TRUE,"GENERAL";"TAB2",#N/A,TRUE,"GENERAL";"TAB3",#N/A,TRUE,"GENERAL";"TAB4",#N/A,TRUE,"GENERAL";"TAB5",#N/A,TRUE,"GENERAL"}</definedName>
    <definedName name="gergw" localSheetId="5" hidden="1">{"TAB1",#N/A,TRUE,"GENERAL";"TAB2",#N/A,TRUE,"GENERAL";"TAB3",#N/A,TRUE,"GENERAL";"TAB4",#N/A,TRUE,"GENERAL";"TAB5",#N/A,TRUE,"GENERAL"}</definedName>
    <definedName name="gergw" localSheetId="0" hidden="1">{"TAB1",#N/A,TRUE,"GENERAL";"TAB2",#N/A,TRUE,"GENERAL";"TAB3",#N/A,TRUE,"GENERAL";"TAB4",#N/A,TRUE,"GENERAL";"TAB5",#N/A,TRUE,"GENERAL"}</definedName>
    <definedName name="gergw" localSheetId="3" hidden="1">{"TAB1",#N/A,TRUE,"GENERAL";"TAB2",#N/A,TRUE,"GENERAL";"TAB3",#N/A,TRUE,"GENERAL";"TAB4",#N/A,TRUE,"GENERAL";"TAB5",#N/A,TRUE,"GENERAL"}</definedName>
    <definedName name="gergw" localSheetId="4" hidden="1">{"TAB1",#N/A,TRUE,"GENERAL";"TAB2",#N/A,TRUE,"GENERAL";"TAB3",#N/A,TRUE,"GENERAL";"TAB4",#N/A,TRUE,"GENERAL";"TAB5",#N/A,TRUE,"GENERAL"}</definedName>
    <definedName name="gergw" hidden="1">{"TAB1",#N/A,TRUE,"GENERAL";"TAB2",#N/A,TRUE,"GENERAL";"TAB3",#N/A,TRUE,"GENERAL";"TAB4",#N/A,TRUE,"GENERAL";"TAB5",#N/A,TRUE,"GENERAL"}</definedName>
    <definedName name="GF">#REF!</definedName>
    <definedName name="gfd" localSheetId="5" hidden="1">{"TAB1",#N/A,TRUE,"GENERAL";"TAB2",#N/A,TRUE,"GENERAL";"TAB3",#N/A,TRUE,"GENERAL";"TAB4",#N/A,TRUE,"GENERAL";"TAB5",#N/A,TRUE,"GENERAL"}</definedName>
    <definedName name="gfd" localSheetId="0" hidden="1">{"TAB1",#N/A,TRUE,"GENERAL";"TAB2",#N/A,TRUE,"GENERAL";"TAB3",#N/A,TRUE,"GENERAL";"TAB4",#N/A,TRUE,"GENERAL";"TAB5",#N/A,TRUE,"GENERAL"}</definedName>
    <definedName name="gfd" localSheetId="3" hidden="1">{"TAB1",#N/A,TRUE,"GENERAL";"TAB2",#N/A,TRUE,"GENERAL";"TAB3",#N/A,TRUE,"GENERAL";"TAB4",#N/A,TRUE,"GENERAL";"TAB5",#N/A,TRUE,"GENERAL"}</definedName>
    <definedName name="gfd" localSheetId="4" hidden="1">{"TAB1",#N/A,TRUE,"GENERAL";"TAB2",#N/A,TRUE,"GENERAL";"TAB3",#N/A,TRUE,"GENERAL";"TAB4",#N/A,TRUE,"GENERAL";"TAB5",#N/A,TRUE,"GENERAL"}</definedName>
    <definedName name="gfd" hidden="1">{"TAB1",#N/A,TRUE,"GENERAL";"TAB2",#N/A,TRUE,"GENERAL";"TAB3",#N/A,TRUE,"GENERAL";"TAB4",#N/A,TRUE,"GENERAL";"TAB5",#N/A,TRUE,"GENERAL"}</definedName>
    <definedName name="gfdg" localSheetId="5" hidden="1">{"via1",#N/A,TRUE,"general";"via2",#N/A,TRUE,"general";"via3",#N/A,TRUE,"general"}</definedName>
    <definedName name="gfdg" localSheetId="0" hidden="1">{"via1",#N/A,TRUE,"general";"via2",#N/A,TRUE,"general";"via3",#N/A,TRUE,"general"}</definedName>
    <definedName name="gfdg" localSheetId="3" hidden="1">{"via1",#N/A,TRUE,"general";"via2",#N/A,TRUE,"general";"via3",#N/A,TRUE,"general"}</definedName>
    <definedName name="gfdg" localSheetId="4" hidden="1">{"via1",#N/A,TRUE,"general";"via2",#N/A,TRUE,"general";"via3",#N/A,TRUE,"general"}</definedName>
    <definedName name="gfdg" hidden="1">{"via1",#N/A,TRUE,"general";"via2",#N/A,TRUE,"general";"via3",#N/A,TRUE,"general"}</definedName>
    <definedName name="gfdh" localSheetId="3">#REF!*#REF!</definedName>
    <definedName name="gfdh" localSheetId="4">#REF!*#REF!</definedName>
    <definedName name="gfdh">#REF!*#REF!</definedName>
    <definedName name="gfgfgr" localSheetId="5" hidden="1">{"via1",#N/A,TRUE,"general";"via2",#N/A,TRUE,"general";"via3",#N/A,TRUE,"general"}</definedName>
    <definedName name="gfgfgr" localSheetId="0" hidden="1">{"via1",#N/A,TRUE,"general";"via2",#N/A,TRUE,"general";"via3",#N/A,TRUE,"general"}</definedName>
    <definedName name="gfgfgr" localSheetId="3" hidden="1">{"via1",#N/A,TRUE,"general";"via2",#N/A,TRUE,"general";"via3",#N/A,TRUE,"general"}</definedName>
    <definedName name="gfgfgr" localSheetId="4" hidden="1">{"via1",#N/A,TRUE,"general";"via2",#N/A,TRUE,"general";"via3",#N/A,TRUE,"general"}</definedName>
    <definedName name="gfgfgr" hidden="1">{"via1",#N/A,TRUE,"general";"via2",#N/A,TRUE,"general";"via3",#N/A,TRUE,"general"}</definedName>
    <definedName name="gfhf" localSheetId="5" hidden="1">{"via1",#N/A,TRUE,"general";"via2",#N/A,TRUE,"general";"via3",#N/A,TRUE,"general"}</definedName>
    <definedName name="gfhf" localSheetId="0" hidden="1">{"via1",#N/A,TRUE,"general";"via2",#N/A,TRUE,"general";"via3",#N/A,TRUE,"general"}</definedName>
    <definedName name="gfhf" localSheetId="3" hidden="1">{"via1",#N/A,TRUE,"general";"via2",#N/A,TRUE,"general";"via3",#N/A,TRUE,"general"}</definedName>
    <definedName name="gfhf" localSheetId="4" hidden="1">{"via1",#N/A,TRUE,"general";"via2",#N/A,TRUE,"general";"via3",#N/A,TRUE,"general"}</definedName>
    <definedName name="gfhf" hidden="1">{"via1",#N/A,TRUE,"general";"via2",#N/A,TRUE,"general";"via3",#N/A,TRUE,"general"}</definedName>
    <definedName name="gfhfdh" localSheetId="5" hidden="1">{"TAB1",#N/A,TRUE,"GENERAL";"TAB2",#N/A,TRUE,"GENERAL";"TAB3",#N/A,TRUE,"GENERAL";"TAB4",#N/A,TRUE,"GENERAL";"TAB5",#N/A,TRUE,"GENERAL"}</definedName>
    <definedName name="gfhfdh" localSheetId="0" hidden="1">{"TAB1",#N/A,TRUE,"GENERAL";"TAB2",#N/A,TRUE,"GENERAL";"TAB3",#N/A,TRUE,"GENERAL";"TAB4",#N/A,TRUE,"GENERAL";"TAB5",#N/A,TRUE,"GENERAL"}</definedName>
    <definedName name="gfhfdh" localSheetId="3" hidden="1">{"TAB1",#N/A,TRUE,"GENERAL";"TAB2",#N/A,TRUE,"GENERAL";"TAB3",#N/A,TRUE,"GENERAL";"TAB4",#N/A,TRUE,"GENERAL";"TAB5",#N/A,TRUE,"GENERAL"}</definedName>
    <definedName name="gfhfdh" localSheetId="4" hidden="1">{"TAB1",#N/A,TRUE,"GENERAL";"TAB2",#N/A,TRUE,"GENERAL";"TAB3",#N/A,TRUE,"GENERAL";"TAB4",#N/A,TRUE,"GENERAL";"TAB5",#N/A,TRUE,"GENERAL"}</definedName>
    <definedName name="gfhfdh" hidden="1">{"TAB1",#N/A,TRUE,"GENERAL";"TAB2",#N/A,TRUE,"GENERAL";"TAB3",#N/A,TRUE,"GENERAL";"TAB4",#N/A,TRUE,"GENERAL";"TAB5",#N/A,TRUE,"GENERAL"}</definedName>
    <definedName name="gfhgfh" localSheetId="5" hidden="1">{"TAB1",#N/A,TRUE,"GENERAL";"TAB2",#N/A,TRUE,"GENERAL";"TAB3",#N/A,TRUE,"GENERAL";"TAB4",#N/A,TRUE,"GENERAL";"TAB5",#N/A,TRUE,"GENERAL"}</definedName>
    <definedName name="gfhgfh" localSheetId="0" hidden="1">{"TAB1",#N/A,TRUE,"GENERAL";"TAB2",#N/A,TRUE,"GENERAL";"TAB3",#N/A,TRUE,"GENERAL";"TAB4",#N/A,TRUE,"GENERAL";"TAB5",#N/A,TRUE,"GENERAL"}</definedName>
    <definedName name="gfhgfh" localSheetId="3" hidden="1">{"TAB1",#N/A,TRUE,"GENERAL";"TAB2",#N/A,TRUE,"GENERAL";"TAB3",#N/A,TRUE,"GENERAL";"TAB4",#N/A,TRUE,"GENERAL";"TAB5",#N/A,TRUE,"GENERAL"}</definedName>
    <definedName name="gfhgfh" localSheetId="4" hidden="1">{"TAB1",#N/A,TRUE,"GENERAL";"TAB2",#N/A,TRUE,"GENERAL";"TAB3",#N/A,TRUE,"GENERAL";"TAB4",#N/A,TRUE,"GENERAL";"TAB5",#N/A,TRUE,"GENERAL"}</definedName>
    <definedName name="gfhgfh" hidden="1">{"TAB1",#N/A,TRUE,"GENERAL";"TAB2",#N/A,TRUE,"GENERAL";"TAB3",#N/A,TRUE,"GENERAL";"TAB4",#N/A,TRUE,"GENERAL";"TAB5",#N/A,TRUE,"GENERAL"}</definedName>
    <definedName name="GFJHGJ" localSheetId="5" hidden="1">{"TAB1",#N/A,TRUE,"GENERAL";"TAB2",#N/A,TRUE,"GENERAL";"TAB3",#N/A,TRUE,"GENERAL";"TAB4",#N/A,TRUE,"GENERAL";"TAB5",#N/A,TRUE,"GENERAL"}</definedName>
    <definedName name="GFJHGJ" localSheetId="0" hidden="1">{"TAB1",#N/A,TRUE,"GENERAL";"TAB2",#N/A,TRUE,"GENERAL";"TAB3",#N/A,TRUE,"GENERAL";"TAB4",#N/A,TRUE,"GENERAL";"TAB5",#N/A,TRUE,"GENERAL"}</definedName>
    <definedName name="GFJHGJ" localSheetId="3" hidden="1">{"TAB1",#N/A,TRUE,"GENERAL";"TAB2",#N/A,TRUE,"GENERAL";"TAB3",#N/A,TRUE,"GENERAL";"TAB4",#N/A,TRUE,"GENERAL";"TAB5",#N/A,TRUE,"GENERAL"}</definedName>
    <definedName name="GFJHGJ" localSheetId="4" hidden="1">{"TAB1",#N/A,TRUE,"GENERAL";"TAB2",#N/A,TRUE,"GENERAL";"TAB3",#N/A,TRUE,"GENERAL";"TAB4",#N/A,TRUE,"GENERAL";"TAB5",#N/A,TRUE,"GENERAL"}</definedName>
    <definedName name="GFJHGJ" hidden="1">{"TAB1",#N/A,TRUE,"GENERAL";"TAB2",#N/A,TRUE,"GENERAL";"TAB3",#N/A,TRUE,"GENERAL";"TAB4",#N/A,TRUE,"GENERAL";"TAB5",#N/A,TRUE,"GENERAL"}</definedName>
    <definedName name="gfjjh" localSheetId="5" hidden="1">{"via1",#N/A,TRUE,"general";"via2",#N/A,TRUE,"general";"via3",#N/A,TRUE,"general"}</definedName>
    <definedName name="gfjjh" localSheetId="0" hidden="1">{"via1",#N/A,TRUE,"general";"via2",#N/A,TRUE,"general";"via3",#N/A,TRUE,"general"}</definedName>
    <definedName name="gfjjh" localSheetId="3" hidden="1">{"via1",#N/A,TRUE,"general";"via2",#N/A,TRUE,"general";"via3",#N/A,TRUE,"general"}</definedName>
    <definedName name="gfjjh" localSheetId="4" hidden="1">{"via1",#N/A,TRUE,"general";"via2",#N/A,TRUE,"general";"via3",#N/A,TRUE,"general"}</definedName>
    <definedName name="gfjjh" hidden="1">{"via1",#N/A,TRUE,"general";"via2",#N/A,TRUE,"general";"via3",#N/A,TRUE,"general"}</definedName>
    <definedName name="gfutyj6" localSheetId="5" hidden="1">{"via1",#N/A,TRUE,"general";"via2",#N/A,TRUE,"general";"via3",#N/A,TRUE,"general"}</definedName>
    <definedName name="gfutyj6" localSheetId="0" hidden="1">{"via1",#N/A,TRUE,"general";"via2",#N/A,TRUE,"general";"via3",#N/A,TRUE,"general"}</definedName>
    <definedName name="gfutyj6" localSheetId="3" hidden="1">{"via1",#N/A,TRUE,"general";"via2",#N/A,TRUE,"general";"via3",#N/A,TRUE,"general"}</definedName>
    <definedName name="gfutyj6" localSheetId="4" hidden="1">{"via1",#N/A,TRUE,"general";"via2",#N/A,TRUE,"general";"via3",#N/A,TRUE,"general"}</definedName>
    <definedName name="gfutyj6" hidden="1">{"via1",#N/A,TRUE,"general";"via2",#N/A,TRUE,"general";"via3",#N/A,TRUE,"general"}</definedName>
    <definedName name="gg" localSheetId="5" hidden="1">{"TAB1",#N/A,TRUE,"GENERAL";"TAB2",#N/A,TRUE,"GENERAL";"TAB3",#N/A,TRUE,"GENERAL";"TAB4",#N/A,TRUE,"GENERAL";"TAB5",#N/A,TRUE,"GENERAL"}</definedName>
    <definedName name="gg" localSheetId="0" hidden="1">{"TAB1",#N/A,TRUE,"GENERAL";"TAB2",#N/A,TRUE,"GENERAL";"TAB3",#N/A,TRUE,"GENERAL";"TAB4",#N/A,TRUE,"GENERAL";"TAB5",#N/A,TRUE,"GENERAL"}</definedName>
    <definedName name="gg" localSheetId="3" hidden="1">{"TAB1",#N/A,TRUE,"GENERAL";"TAB2",#N/A,TRUE,"GENERAL";"TAB3",#N/A,TRUE,"GENERAL";"TAB4",#N/A,TRUE,"GENERAL";"TAB5",#N/A,TRUE,"GENERAL"}</definedName>
    <definedName name="gg" localSheetId="4" hidden="1">{"TAB1",#N/A,TRUE,"GENERAL";"TAB2",#N/A,TRUE,"GENERAL";"TAB3",#N/A,TRUE,"GENERAL";"TAB4",#N/A,TRUE,"GENERAL";"TAB5",#N/A,TRUE,"GENERAL"}</definedName>
    <definedName name="gg" hidden="1">{"TAB1",#N/A,TRUE,"GENERAL";"TAB2",#N/A,TRUE,"GENERAL";"TAB3",#N/A,TRUE,"GENERAL";"TAB4",#N/A,TRUE,"GENERAL";"TAB5",#N/A,TRUE,"GENERAL"}</definedName>
    <definedName name="ggdr" localSheetId="5" hidden="1">{"via1",#N/A,TRUE,"general";"via2",#N/A,TRUE,"general";"via3",#N/A,TRUE,"general"}</definedName>
    <definedName name="ggdr" localSheetId="0" hidden="1">{"via1",#N/A,TRUE,"general";"via2",#N/A,TRUE,"general";"via3",#N/A,TRUE,"general"}</definedName>
    <definedName name="ggdr" localSheetId="3" hidden="1">{"via1",#N/A,TRUE,"general";"via2",#N/A,TRUE,"general";"via3",#N/A,TRUE,"general"}</definedName>
    <definedName name="ggdr" localSheetId="4" hidden="1">{"via1",#N/A,TRUE,"general";"via2",#N/A,TRUE,"general";"via3",#N/A,TRUE,"general"}</definedName>
    <definedName name="ggdr" hidden="1">{"via1",#N/A,TRUE,"general";"via2",#N/A,TRUE,"general";"via3",#N/A,TRUE,"general"}</definedName>
    <definedName name="ggerg" localSheetId="5" hidden="1">{"TAB1",#N/A,TRUE,"GENERAL";"TAB2",#N/A,TRUE,"GENERAL";"TAB3",#N/A,TRUE,"GENERAL";"TAB4",#N/A,TRUE,"GENERAL";"TAB5",#N/A,TRUE,"GENERAL"}</definedName>
    <definedName name="ggerg" localSheetId="0" hidden="1">{"TAB1",#N/A,TRUE,"GENERAL";"TAB2",#N/A,TRUE,"GENERAL";"TAB3",#N/A,TRUE,"GENERAL";"TAB4",#N/A,TRUE,"GENERAL";"TAB5",#N/A,TRUE,"GENERAL"}</definedName>
    <definedName name="ggerg" localSheetId="3" hidden="1">{"TAB1",#N/A,TRUE,"GENERAL";"TAB2",#N/A,TRUE,"GENERAL";"TAB3",#N/A,TRUE,"GENERAL";"TAB4",#N/A,TRUE,"GENERAL";"TAB5",#N/A,TRUE,"GENERAL"}</definedName>
    <definedName name="ggerg" localSheetId="4" hidden="1">{"TAB1",#N/A,TRUE,"GENERAL";"TAB2",#N/A,TRUE,"GENERAL";"TAB3",#N/A,TRUE,"GENERAL";"TAB4",#N/A,TRUE,"GENERAL";"TAB5",#N/A,TRUE,"GENERAL"}</definedName>
    <definedName name="ggerg" hidden="1">{"TAB1",#N/A,TRUE,"GENERAL";"TAB2",#N/A,TRUE,"GENERAL";"TAB3",#N/A,TRUE,"GENERAL";"TAB4",#N/A,TRUE,"GENERAL";"TAB5",#N/A,TRUE,"GENERAL"}</definedName>
    <definedName name="GGG" localSheetId="3">INSUMOS_MAQ!ERR</definedName>
    <definedName name="GGG" localSheetId="4">INSUMOS_TRANSP!ERR</definedName>
    <definedName name="GGG">#N/A</definedName>
    <definedName name="gggb" localSheetId="5" hidden="1">{"TAB1",#N/A,TRUE,"GENERAL";"TAB2",#N/A,TRUE,"GENERAL";"TAB3",#N/A,TRUE,"GENERAL";"TAB4",#N/A,TRUE,"GENERAL";"TAB5",#N/A,TRUE,"GENERAL"}</definedName>
    <definedName name="gggb" localSheetId="0" hidden="1">{"TAB1",#N/A,TRUE,"GENERAL";"TAB2",#N/A,TRUE,"GENERAL";"TAB3",#N/A,TRUE,"GENERAL";"TAB4",#N/A,TRUE,"GENERAL";"TAB5",#N/A,TRUE,"GENERAL"}</definedName>
    <definedName name="gggb" localSheetId="3" hidden="1">{"TAB1",#N/A,TRUE,"GENERAL";"TAB2",#N/A,TRUE,"GENERAL";"TAB3",#N/A,TRUE,"GENERAL";"TAB4",#N/A,TRUE,"GENERAL";"TAB5",#N/A,TRUE,"GENERAL"}</definedName>
    <definedName name="gggb" localSheetId="4" hidden="1">{"TAB1",#N/A,TRUE,"GENERAL";"TAB2",#N/A,TRUE,"GENERAL";"TAB3",#N/A,TRUE,"GENERAL";"TAB4",#N/A,TRUE,"GENERAL";"TAB5",#N/A,TRUE,"GENERAL"}</definedName>
    <definedName name="gggb" hidden="1">{"TAB1",#N/A,TRUE,"GENERAL";"TAB2",#N/A,TRUE,"GENERAL";"TAB3",#N/A,TRUE,"GENERAL";"TAB4",#N/A,TRUE,"GENERAL";"TAB5",#N/A,TRUE,"GENERAL"}</definedName>
    <definedName name="gggg" localSheetId="5" hidden="1">{"via1",#N/A,TRUE,"general";"via2",#N/A,TRUE,"general";"via3",#N/A,TRUE,"general"}</definedName>
    <definedName name="gggg" localSheetId="0" hidden="1">{"via1",#N/A,TRUE,"general";"via2",#N/A,TRUE,"general";"via3",#N/A,TRUE,"general"}</definedName>
    <definedName name="gggg" localSheetId="3" hidden="1">{"via1",#N/A,TRUE,"general";"via2",#N/A,TRUE,"general";"via3",#N/A,TRUE,"general"}</definedName>
    <definedName name="gggg" localSheetId="4" hidden="1">{"via1",#N/A,TRUE,"general";"via2",#N/A,TRUE,"general";"via3",#N/A,TRUE,"general"}</definedName>
    <definedName name="gggg" hidden="1">{"via1",#N/A,TRUE,"general";"via2",#N/A,TRUE,"general";"via3",#N/A,TRUE,"general"}</definedName>
    <definedName name="ggggd" localSheetId="5" hidden="1">{"TAB1",#N/A,TRUE,"GENERAL";"TAB2",#N/A,TRUE,"GENERAL";"TAB3",#N/A,TRUE,"GENERAL";"TAB4",#N/A,TRUE,"GENERAL";"TAB5",#N/A,TRUE,"GENERAL"}</definedName>
    <definedName name="ggggd" localSheetId="0" hidden="1">{"TAB1",#N/A,TRUE,"GENERAL";"TAB2",#N/A,TRUE,"GENERAL";"TAB3",#N/A,TRUE,"GENERAL";"TAB4",#N/A,TRUE,"GENERAL";"TAB5",#N/A,TRUE,"GENERAL"}</definedName>
    <definedName name="ggggd" localSheetId="3" hidden="1">{"TAB1",#N/A,TRUE,"GENERAL";"TAB2",#N/A,TRUE,"GENERAL";"TAB3",#N/A,TRUE,"GENERAL";"TAB4",#N/A,TRUE,"GENERAL";"TAB5",#N/A,TRUE,"GENERAL"}</definedName>
    <definedName name="ggggd" localSheetId="4" hidden="1">{"TAB1",#N/A,TRUE,"GENERAL";"TAB2",#N/A,TRUE,"GENERAL";"TAB3",#N/A,TRUE,"GENERAL";"TAB4",#N/A,TRUE,"GENERAL";"TAB5",#N/A,TRUE,"GENERAL"}</definedName>
    <definedName name="ggggd" hidden="1">{"TAB1",#N/A,TRUE,"GENERAL";"TAB2",#N/A,TRUE,"GENERAL";"TAB3",#N/A,TRUE,"GENERAL";"TAB4",#N/A,TRUE,"GENERAL";"TAB5",#N/A,TRUE,"GENERAL"}</definedName>
    <definedName name="gggggt" localSheetId="5" hidden="1">{"via1",#N/A,TRUE,"general";"via2",#N/A,TRUE,"general";"via3",#N/A,TRUE,"general"}</definedName>
    <definedName name="gggggt" localSheetId="0" hidden="1">{"via1",#N/A,TRUE,"general";"via2",#N/A,TRUE,"general";"via3",#N/A,TRUE,"general"}</definedName>
    <definedName name="gggggt" localSheetId="3" hidden="1">{"via1",#N/A,TRUE,"general";"via2",#N/A,TRUE,"general";"via3",#N/A,TRUE,"general"}</definedName>
    <definedName name="gggggt" localSheetId="4" hidden="1">{"via1",#N/A,TRUE,"general";"via2",#N/A,TRUE,"general";"via3",#N/A,TRUE,"general"}</definedName>
    <definedName name="gggggt" hidden="1">{"via1",#N/A,TRUE,"general";"via2",#N/A,TRUE,"general";"via3",#N/A,TRUE,"general"}</definedName>
    <definedName name="gggghn" localSheetId="5" hidden="1">{"TAB1",#N/A,TRUE,"GENERAL";"TAB2",#N/A,TRUE,"GENERAL";"TAB3",#N/A,TRUE,"GENERAL";"TAB4",#N/A,TRUE,"GENERAL";"TAB5",#N/A,TRUE,"GENERAL"}</definedName>
    <definedName name="gggghn" localSheetId="0" hidden="1">{"TAB1",#N/A,TRUE,"GENERAL";"TAB2",#N/A,TRUE,"GENERAL";"TAB3",#N/A,TRUE,"GENERAL";"TAB4",#N/A,TRUE,"GENERAL";"TAB5",#N/A,TRUE,"GENERAL"}</definedName>
    <definedName name="gggghn" localSheetId="3" hidden="1">{"TAB1",#N/A,TRUE,"GENERAL";"TAB2",#N/A,TRUE,"GENERAL";"TAB3",#N/A,TRUE,"GENERAL";"TAB4",#N/A,TRUE,"GENERAL";"TAB5",#N/A,TRUE,"GENERAL"}</definedName>
    <definedName name="gggghn" localSheetId="4" hidden="1">{"TAB1",#N/A,TRUE,"GENERAL";"TAB2",#N/A,TRUE,"GENERAL";"TAB3",#N/A,TRUE,"GENERAL";"TAB4",#N/A,TRUE,"GENERAL";"TAB5",#N/A,TRUE,"GENERAL"}</definedName>
    <definedName name="gggghn" hidden="1">{"TAB1",#N/A,TRUE,"GENERAL";"TAB2",#N/A,TRUE,"GENERAL";"TAB3",#N/A,TRUE,"GENERAL";"TAB4",#N/A,TRUE,"GENERAL";"TAB5",#N/A,TRUE,"GENERAL"}</definedName>
    <definedName name="ggggt" localSheetId="5" hidden="1">{"TAB1",#N/A,TRUE,"GENERAL";"TAB2",#N/A,TRUE,"GENERAL";"TAB3",#N/A,TRUE,"GENERAL";"TAB4",#N/A,TRUE,"GENERAL";"TAB5",#N/A,TRUE,"GENERAL"}</definedName>
    <definedName name="ggggt" localSheetId="0" hidden="1">{"TAB1",#N/A,TRUE,"GENERAL";"TAB2",#N/A,TRUE,"GENERAL";"TAB3",#N/A,TRUE,"GENERAL";"TAB4",#N/A,TRUE,"GENERAL";"TAB5",#N/A,TRUE,"GENERAL"}</definedName>
    <definedName name="ggggt" localSheetId="3" hidden="1">{"TAB1",#N/A,TRUE,"GENERAL";"TAB2",#N/A,TRUE,"GENERAL";"TAB3",#N/A,TRUE,"GENERAL";"TAB4",#N/A,TRUE,"GENERAL";"TAB5",#N/A,TRUE,"GENERAL"}</definedName>
    <definedName name="ggggt" localSheetId="4" hidden="1">{"TAB1",#N/A,TRUE,"GENERAL";"TAB2",#N/A,TRUE,"GENERAL";"TAB3",#N/A,TRUE,"GENERAL";"TAB4",#N/A,TRUE,"GENERAL";"TAB5",#N/A,TRUE,"GENERAL"}</definedName>
    <definedName name="ggggt" hidden="1">{"TAB1",#N/A,TRUE,"GENERAL";"TAB2",#N/A,TRUE,"GENERAL";"TAB3",#N/A,TRUE,"GENERAL";"TAB4",#N/A,TRUE,"GENERAL";"TAB5",#N/A,TRUE,"GENERAL"}</definedName>
    <definedName name="ggggy" localSheetId="5" hidden="1">{"TAB1",#N/A,TRUE,"GENERAL";"TAB2",#N/A,TRUE,"GENERAL";"TAB3",#N/A,TRUE,"GENERAL";"TAB4",#N/A,TRUE,"GENERAL";"TAB5",#N/A,TRUE,"GENERAL"}</definedName>
    <definedName name="ggggy" localSheetId="0" hidden="1">{"TAB1",#N/A,TRUE,"GENERAL";"TAB2",#N/A,TRUE,"GENERAL";"TAB3",#N/A,TRUE,"GENERAL";"TAB4",#N/A,TRUE,"GENERAL";"TAB5",#N/A,TRUE,"GENERAL"}</definedName>
    <definedName name="ggggy" localSheetId="3" hidden="1">{"TAB1",#N/A,TRUE,"GENERAL";"TAB2",#N/A,TRUE,"GENERAL";"TAB3",#N/A,TRUE,"GENERAL";"TAB4",#N/A,TRUE,"GENERAL";"TAB5",#N/A,TRUE,"GENERAL"}</definedName>
    <definedName name="ggggy" localSheetId="4" hidden="1">{"TAB1",#N/A,TRUE,"GENERAL";"TAB2",#N/A,TRUE,"GENERAL";"TAB3",#N/A,TRUE,"GENERAL";"TAB4",#N/A,TRUE,"GENERAL";"TAB5",#N/A,TRUE,"GENERAL"}</definedName>
    <definedName name="ggggy" hidden="1">{"TAB1",#N/A,TRUE,"GENERAL";"TAB2",#N/A,TRUE,"GENERAL";"TAB3",#N/A,TRUE,"GENERAL";"TAB4",#N/A,TRUE,"GENERAL";"TAB5",#N/A,TRUE,"GENERAL"}</definedName>
    <definedName name="gggtgd" localSheetId="5" hidden="1">{"via1",#N/A,TRUE,"general";"via2",#N/A,TRUE,"general";"via3",#N/A,TRUE,"general"}</definedName>
    <definedName name="gggtgd" localSheetId="0" hidden="1">{"via1",#N/A,TRUE,"general";"via2",#N/A,TRUE,"general";"via3",#N/A,TRUE,"general"}</definedName>
    <definedName name="gggtgd" localSheetId="3" hidden="1">{"via1",#N/A,TRUE,"general";"via2",#N/A,TRUE,"general";"via3",#N/A,TRUE,"general"}</definedName>
    <definedName name="gggtgd" localSheetId="4" hidden="1">{"via1",#N/A,TRUE,"general";"via2",#N/A,TRUE,"general";"via3",#N/A,TRUE,"general"}</definedName>
    <definedName name="gggtgd" hidden="1">{"via1",#N/A,TRUE,"general";"via2",#N/A,TRUE,"general";"via3",#N/A,TRUE,"general"}</definedName>
    <definedName name="ggtgt" localSheetId="5" hidden="1">{"via1",#N/A,TRUE,"general";"via2",#N/A,TRUE,"general";"via3",#N/A,TRUE,"general"}</definedName>
    <definedName name="ggtgt" localSheetId="0" hidden="1">{"via1",#N/A,TRUE,"general";"via2",#N/A,TRUE,"general";"via3",#N/A,TRUE,"general"}</definedName>
    <definedName name="ggtgt" localSheetId="3" hidden="1">{"via1",#N/A,TRUE,"general";"via2",#N/A,TRUE,"general";"via3",#N/A,TRUE,"general"}</definedName>
    <definedName name="ggtgt" localSheetId="4" hidden="1">{"via1",#N/A,TRUE,"general";"via2",#N/A,TRUE,"general";"via3",#N/A,TRUE,"general"}</definedName>
    <definedName name="ggtgt" hidden="1">{"via1",#N/A,TRUE,"general";"via2",#N/A,TRUE,"general";"via3",#N/A,TRUE,"general"}</definedName>
    <definedName name="GH">#N/A</definedName>
    <definedName name="ghdghuy" localSheetId="5" hidden="1">{"via1",#N/A,TRUE,"general";"via2",#N/A,TRUE,"general";"via3",#N/A,TRUE,"general"}</definedName>
    <definedName name="ghdghuy" localSheetId="0" hidden="1">{"via1",#N/A,TRUE,"general";"via2",#N/A,TRUE,"general";"via3",#N/A,TRUE,"general"}</definedName>
    <definedName name="ghdghuy" localSheetId="3" hidden="1">{"via1",#N/A,TRUE,"general";"via2",#N/A,TRUE,"general";"via3",#N/A,TRUE,"general"}</definedName>
    <definedName name="ghdghuy" localSheetId="4" hidden="1">{"via1",#N/A,TRUE,"general";"via2",#N/A,TRUE,"general";"via3",#N/A,TRUE,"general"}</definedName>
    <definedName name="ghdghuy" hidden="1">{"via1",#N/A,TRUE,"general";"via2",#N/A,TRUE,"general";"via3",#N/A,TRUE,"general"}</definedName>
    <definedName name="GHDP" localSheetId="5" hidden="1">{"via1",#N/A,TRUE,"general";"via2",#N/A,TRUE,"general";"via3",#N/A,TRUE,"general"}</definedName>
    <definedName name="GHDP" localSheetId="0" hidden="1">{"via1",#N/A,TRUE,"general";"via2",#N/A,TRUE,"general";"via3",#N/A,TRUE,"general"}</definedName>
    <definedName name="GHDP" localSheetId="3" hidden="1">{"via1",#N/A,TRUE,"general";"via2",#N/A,TRUE,"general";"via3",#N/A,TRUE,"general"}</definedName>
    <definedName name="GHDP" localSheetId="4" hidden="1">{"via1",#N/A,TRUE,"general";"via2",#N/A,TRUE,"general";"via3",#N/A,TRUE,"general"}</definedName>
    <definedName name="GHDP" hidden="1">{"via1",#N/A,TRUE,"general";"via2",#N/A,TRUE,"general";"via3",#N/A,TRUE,"general"}</definedName>
    <definedName name="ghfg" localSheetId="5" hidden="1">{"via1",#N/A,TRUE,"general";"via2",#N/A,TRUE,"general";"via3",#N/A,TRUE,"general"}</definedName>
    <definedName name="ghfg" localSheetId="0" hidden="1">{"via1",#N/A,TRUE,"general";"via2",#N/A,TRUE,"general";"via3",#N/A,TRUE,"general"}</definedName>
    <definedName name="ghfg" localSheetId="3" hidden="1">{"via1",#N/A,TRUE,"general";"via2",#N/A,TRUE,"general";"via3",#N/A,TRUE,"general"}</definedName>
    <definedName name="ghfg" localSheetId="4" hidden="1">{"via1",#N/A,TRUE,"general";"via2",#N/A,TRUE,"general";"via3",#N/A,TRUE,"general"}</definedName>
    <definedName name="ghfg" hidden="1">{"via1",#N/A,TRUE,"general";"via2",#N/A,TRUE,"general";"via3",#N/A,TRUE,"general"}</definedName>
    <definedName name="ghjghj" localSheetId="5" hidden="1">{"TAB1",#N/A,TRUE,"GENERAL";"TAB2",#N/A,TRUE,"GENERAL";"TAB3",#N/A,TRUE,"GENERAL";"TAB4",#N/A,TRUE,"GENERAL";"TAB5",#N/A,TRUE,"GENERAL"}</definedName>
    <definedName name="ghjghj" localSheetId="0" hidden="1">{"TAB1",#N/A,TRUE,"GENERAL";"TAB2",#N/A,TRUE,"GENERAL";"TAB3",#N/A,TRUE,"GENERAL";"TAB4",#N/A,TRUE,"GENERAL";"TAB5",#N/A,TRUE,"GENERAL"}</definedName>
    <definedName name="ghjghj" localSheetId="3" hidden="1">{"TAB1",#N/A,TRUE,"GENERAL";"TAB2",#N/A,TRUE,"GENERAL";"TAB3",#N/A,TRUE,"GENERAL";"TAB4",#N/A,TRUE,"GENERAL";"TAB5",#N/A,TRUE,"GENERAL"}</definedName>
    <definedName name="ghjghj" localSheetId="4" hidden="1">{"TAB1",#N/A,TRUE,"GENERAL";"TAB2",#N/A,TRUE,"GENERAL";"TAB3",#N/A,TRUE,"GENERAL";"TAB4",#N/A,TRUE,"GENERAL";"TAB5",#N/A,TRUE,"GENERAL"}</definedName>
    <definedName name="ghjghj" hidden="1">{"TAB1",#N/A,TRUE,"GENERAL";"TAB2",#N/A,TRUE,"GENERAL";"TAB3",#N/A,TRUE,"GENERAL";"TAB4",#N/A,TRUE,"GENERAL";"TAB5",#N/A,TRUE,"GENERAL"}</definedName>
    <definedName name="GHKJHK" localSheetId="5" hidden="1">{"TAB1",#N/A,TRUE,"GENERAL";"TAB2",#N/A,TRUE,"GENERAL";"TAB3",#N/A,TRUE,"GENERAL";"TAB4",#N/A,TRUE,"GENERAL";"TAB5",#N/A,TRUE,"GENERAL"}</definedName>
    <definedName name="GHKJHK" localSheetId="0" hidden="1">{"TAB1",#N/A,TRUE,"GENERAL";"TAB2",#N/A,TRUE,"GENERAL";"TAB3",#N/A,TRUE,"GENERAL";"TAB4",#N/A,TRUE,"GENERAL";"TAB5",#N/A,TRUE,"GENERAL"}</definedName>
    <definedName name="GHKJHK" localSheetId="3" hidden="1">{"TAB1",#N/A,TRUE,"GENERAL";"TAB2",#N/A,TRUE,"GENERAL";"TAB3",#N/A,TRUE,"GENERAL";"TAB4",#N/A,TRUE,"GENERAL";"TAB5",#N/A,TRUE,"GENERAL"}</definedName>
    <definedName name="GHKJHK" localSheetId="4" hidden="1">{"TAB1",#N/A,TRUE,"GENERAL";"TAB2",#N/A,TRUE,"GENERAL";"TAB3",#N/A,TRUE,"GENERAL";"TAB4",#N/A,TRUE,"GENERAL";"TAB5",#N/A,TRUE,"GENERAL"}</definedName>
    <definedName name="GHKJHK" hidden="1">{"TAB1",#N/A,TRUE,"GENERAL";"TAB2",#N/A,TRUE,"GENERAL";"TAB3",#N/A,TRUE,"GENERAL";"TAB4",#N/A,TRUE,"GENERAL";"TAB5",#N/A,TRUE,"GENERAL"}</definedName>
    <definedName name="GI">#REF!</definedName>
    <definedName name="GJ">#N/A</definedName>
    <definedName name="GJHVCB" localSheetId="5" hidden="1">{"TAB1",#N/A,TRUE,"GENERAL";"TAB2",#N/A,TRUE,"GENERAL";"TAB3",#N/A,TRUE,"GENERAL";"TAB4",#N/A,TRUE,"GENERAL";"TAB5",#N/A,TRUE,"GENERAL"}</definedName>
    <definedName name="GJHVCB" localSheetId="0" hidden="1">{"TAB1",#N/A,TRUE,"GENERAL";"TAB2",#N/A,TRUE,"GENERAL";"TAB3",#N/A,TRUE,"GENERAL";"TAB4",#N/A,TRUE,"GENERAL";"TAB5",#N/A,TRUE,"GENERAL"}</definedName>
    <definedName name="GJHVCB" localSheetId="3" hidden="1">{"TAB1",#N/A,TRUE,"GENERAL";"TAB2",#N/A,TRUE,"GENERAL";"TAB3",#N/A,TRUE,"GENERAL";"TAB4",#N/A,TRUE,"GENERAL";"TAB5",#N/A,TRUE,"GENERAL"}</definedName>
    <definedName name="GJHVCB" localSheetId="4" hidden="1">{"TAB1",#N/A,TRUE,"GENERAL";"TAB2",#N/A,TRUE,"GENERAL";"TAB3",#N/A,TRUE,"GENERAL";"TAB4",#N/A,TRUE,"GENERAL";"TAB5",#N/A,TRUE,"GENERAL"}</definedName>
    <definedName name="GJHVCB" hidden="1">{"TAB1",#N/A,TRUE,"GENERAL";"TAB2",#N/A,TRUE,"GENERAL";"TAB3",#N/A,TRUE,"GENERAL";"TAB4",#N/A,TRUE,"GENERAL";"TAB5",#N/A,TRUE,"GENERAL"}</definedName>
    <definedName name="gk" localSheetId="3" hidden="1">{"via1",#N/A,TRUE,"general";"via2",#N/A,TRUE,"general";"via3",#N/A,TRUE,"general"}</definedName>
    <definedName name="gk" localSheetId="4" hidden="1">{"via1",#N/A,TRUE,"general";"via2",#N/A,TRUE,"general";"via3",#N/A,TRUE,"general"}</definedName>
    <definedName name="GK">#N/A</definedName>
    <definedName name="GKJDGDIJZ">"Imagen 3"</definedName>
    <definedName name="GL">#N/A</definedName>
    <definedName name="GM">#N/A</definedName>
    <definedName name="GN">#N/A</definedName>
    <definedName name="GO">#N/A</definedName>
    <definedName name="GP">#N/A</definedName>
    <definedName name="GPP">#REF!</definedName>
    <definedName name="GQ">#N/A</definedName>
    <definedName name="GR">#N/A</definedName>
    <definedName name="_xlnm.Recorder">#REF!</definedName>
    <definedName name="GRAF1ANO" localSheetId="5" hidden="1">{"via1",#N/A,TRUE,"general";"via2",#N/A,TRUE,"general";"via3",#N/A,TRUE,"general"}</definedName>
    <definedName name="GRAF1ANO" localSheetId="0" hidden="1">{"via1",#N/A,TRUE,"general";"via2",#N/A,TRUE,"general";"via3",#N/A,TRUE,"general"}</definedName>
    <definedName name="GRAF1ANO" localSheetId="3" hidden="1">{"via1",#N/A,TRUE,"general";"via2",#N/A,TRUE,"general";"via3",#N/A,TRUE,"general"}</definedName>
    <definedName name="GRAF1ANO" localSheetId="4" hidden="1">{"via1",#N/A,TRUE,"general";"via2",#N/A,TRUE,"general";"via3",#N/A,TRUE,"general"}</definedName>
    <definedName name="GRAF1ANO" hidden="1">{"via1",#N/A,TRUE,"general";"via2",#N/A,TRUE,"general";"via3",#N/A,TRUE,"general"}</definedName>
    <definedName name="GRAF1AÑO" localSheetId="5" hidden="1">{"TAB1",#N/A,TRUE,"GENERAL";"TAB2",#N/A,TRUE,"GENERAL";"TAB3",#N/A,TRUE,"GENERAL";"TAB4",#N/A,TRUE,"GENERAL";"TAB5",#N/A,TRUE,"GENERAL"}</definedName>
    <definedName name="GRAF1AÑO" localSheetId="0" hidden="1">{"TAB1",#N/A,TRUE,"GENERAL";"TAB2",#N/A,TRUE,"GENERAL";"TAB3",#N/A,TRUE,"GENERAL";"TAB4",#N/A,TRUE,"GENERAL";"TAB5",#N/A,TRUE,"GENERAL"}</definedName>
    <definedName name="GRAF1AÑO" localSheetId="3" hidden="1">{"TAB1",#N/A,TRUE,"GENERAL";"TAB2",#N/A,TRUE,"GENERAL";"TAB3",#N/A,TRUE,"GENERAL";"TAB4",#N/A,TRUE,"GENERAL";"TAB5",#N/A,TRUE,"GENERAL"}</definedName>
    <definedName name="GRAF1AÑO" localSheetId="4" hidden="1">{"TAB1",#N/A,TRUE,"GENERAL";"TAB2",#N/A,TRUE,"GENERAL";"TAB3",#N/A,TRUE,"GENERAL";"TAB4",#N/A,TRUE,"GENERAL";"TAB5",#N/A,TRUE,"GENERAL"}</definedName>
    <definedName name="GRAF1AÑO" hidden="1">{"TAB1",#N/A,TRUE,"GENERAL";"TAB2",#N/A,TRUE,"GENERAL";"TAB3",#N/A,TRUE,"GENERAL";"TAB4",#N/A,TRUE,"GENERAL";"TAB5",#N/A,TRUE,"GENERAL"}</definedName>
    <definedName name="GRAF2">#REF!</definedName>
    <definedName name="GRAF3">#REF!</definedName>
    <definedName name="GRAMA" localSheetId="3">#REF!</definedName>
    <definedName name="GRAMA" localSheetId="4">#REF!</definedName>
    <definedName name="GRAMA">#REF!</definedName>
    <definedName name="Grama_verde">#REF!</definedName>
    <definedName name="GRAP" localSheetId="3">#REF!</definedName>
    <definedName name="GRAP" localSheetId="4">#REF!</definedName>
    <definedName name="GRAP">#REF!</definedName>
    <definedName name="GRAV2" localSheetId="3">#REF!</definedName>
    <definedName name="GRAV2" localSheetId="4">#REF!</definedName>
    <definedName name="GRAV2">#REF!</definedName>
    <definedName name="GRAV3" localSheetId="3">#REF!</definedName>
    <definedName name="GRAV3" localSheetId="4">#REF!</definedName>
    <definedName name="GRAV3">#REF!</definedName>
    <definedName name="GRAV4" localSheetId="3">#REF!</definedName>
    <definedName name="GRAV4" localSheetId="4">#REF!</definedName>
    <definedName name="GRAV4">#REF!</definedName>
    <definedName name="gregds" localSheetId="5" hidden="1">{"TAB1",#N/A,TRUE,"GENERAL";"TAB2",#N/A,TRUE,"GENERAL";"TAB3",#N/A,TRUE,"GENERAL";"TAB4",#N/A,TRUE,"GENERAL";"TAB5",#N/A,TRUE,"GENERAL"}</definedName>
    <definedName name="gregds" localSheetId="0" hidden="1">{"TAB1",#N/A,TRUE,"GENERAL";"TAB2",#N/A,TRUE,"GENERAL";"TAB3",#N/A,TRUE,"GENERAL";"TAB4",#N/A,TRUE,"GENERAL";"TAB5",#N/A,TRUE,"GENERAL"}</definedName>
    <definedName name="gregds" localSheetId="3" hidden="1">{"TAB1",#N/A,TRUE,"GENERAL";"TAB2",#N/A,TRUE,"GENERAL";"TAB3",#N/A,TRUE,"GENERAL";"TAB4",#N/A,TRUE,"GENERAL";"TAB5",#N/A,TRUE,"GENERAL"}</definedName>
    <definedName name="gregds" localSheetId="4" hidden="1">{"TAB1",#N/A,TRUE,"GENERAL";"TAB2",#N/A,TRUE,"GENERAL";"TAB3",#N/A,TRUE,"GENERAL";"TAB4",#N/A,TRUE,"GENERAL";"TAB5",#N/A,TRUE,"GENERAL"}</definedName>
    <definedName name="gregds" hidden="1">{"TAB1",#N/A,TRUE,"GENERAL";"TAB2",#N/A,TRUE,"GENERAL";"TAB3",#N/A,TRUE,"GENERAL";"TAB4",#N/A,TRUE,"GENERAL";"TAB5",#N/A,TRUE,"GENERAL"}</definedName>
    <definedName name="grehrtyh" localSheetId="5" hidden="1">{"TAB1",#N/A,TRUE,"GENERAL";"TAB2",#N/A,TRUE,"GENERAL";"TAB3",#N/A,TRUE,"GENERAL";"TAB4",#N/A,TRUE,"GENERAL";"TAB5",#N/A,TRUE,"GENERAL"}</definedName>
    <definedName name="grehrtyh" localSheetId="0" hidden="1">{"TAB1",#N/A,TRUE,"GENERAL";"TAB2",#N/A,TRUE,"GENERAL";"TAB3",#N/A,TRUE,"GENERAL";"TAB4",#N/A,TRUE,"GENERAL";"TAB5",#N/A,TRUE,"GENERAL"}</definedName>
    <definedName name="grehrtyh" localSheetId="3" hidden="1">{"TAB1",#N/A,TRUE,"GENERAL";"TAB2",#N/A,TRUE,"GENERAL";"TAB3",#N/A,TRUE,"GENERAL";"TAB4",#N/A,TRUE,"GENERAL";"TAB5",#N/A,TRUE,"GENERAL"}</definedName>
    <definedName name="grehrtyh" localSheetId="4" hidden="1">{"TAB1",#N/A,TRUE,"GENERAL";"TAB2",#N/A,TRUE,"GENERAL";"TAB3",#N/A,TRUE,"GENERAL";"TAB4",#N/A,TRUE,"GENERAL";"TAB5",#N/A,TRUE,"GENERAL"}</definedName>
    <definedName name="grehrtyh" hidden="1">{"TAB1",#N/A,TRUE,"GENERAL";"TAB2",#N/A,TRUE,"GENERAL";"TAB3",#N/A,TRUE,"GENERAL";"TAB4",#N/A,TRUE,"GENERAL";"TAB5",#N/A,TRUE,"GENERAL"}</definedName>
    <definedName name="grggwero" localSheetId="5" hidden="1">{"via1",#N/A,TRUE,"general";"via2",#N/A,TRUE,"general";"via3",#N/A,TRUE,"general"}</definedName>
    <definedName name="grggwero" localSheetId="0" hidden="1">{"via1",#N/A,TRUE,"general";"via2",#N/A,TRUE,"general";"via3",#N/A,TRUE,"general"}</definedName>
    <definedName name="grggwero" localSheetId="3" hidden="1">{"via1",#N/A,TRUE,"general";"via2",#N/A,TRUE,"general";"via3",#N/A,TRUE,"general"}</definedName>
    <definedName name="grggwero" localSheetId="4" hidden="1">{"via1",#N/A,TRUE,"general";"via2",#N/A,TRUE,"general";"via3",#N/A,TRUE,"general"}</definedName>
    <definedName name="grggwero" hidden="1">{"via1",#N/A,TRUE,"general";"via2",#N/A,TRUE,"general";"via3",#N/A,TRUE,"general"}</definedName>
    <definedName name="grill">#REF!</definedName>
    <definedName name="grtyerh" localSheetId="5" hidden="1">{"TAB1",#N/A,TRUE,"GENERAL";"TAB2",#N/A,TRUE,"GENERAL";"TAB3",#N/A,TRUE,"GENERAL";"TAB4",#N/A,TRUE,"GENERAL";"TAB5",#N/A,TRUE,"GENERAL"}</definedName>
    <definedName name="grtyerh" localSheetId="0" hidden="1">{"TAB1",#N/A,TRUE,"GENERAL";"TAB2",#N/A,TRUE,"GENERAL";"TAB3",#N/A,TRUE,"GENERAL";"TAB4",#N/A,TRUE,"GENERAL";"TAB5",#N/A,TRUE,"GENERAL"}</definedName>
    <definedName name="grtyerh" localSheetId="3" hidden="1">{"TAB1",#N/A,TRUE,"GENERAL";"TAB2",#N/A,TRUE,"GENERAL";"TAB3",#N/A,TRUE,"GENERAL";"TAB4",#N/A,TRUE,"GENERAL";"TAB5",#N/A,TRUE,"GENERAL"}</definedName>
    <definedName name="grtyerh" localSheetId="4" hidden="1">{"TAB1",#N/A,TRUE,"GENERAL";"TAB2",#N/A,TRUE,"GENERAL";"TAB3",#N/A,TRUE,"GENERAL";"TAB4",#N/A,TRUE,"GENERAL";"TAB5",#N/A,TRUE,"GENERAL"}</definedName>
    <definedName name="grtyerh" hidden="1">{"TAB1",#N/A,TRUE,"GENERAL";"TAB2",#N/A,TRUE,"GENERAL";"TAB3",#N/A,TRUE,"GENERAL";"TAB4",#N/A,TRUE,"GENERAL";"TAB5",#N/A,TRUE,"GENERAL"}</definedName>
    <definedName name="GRUPO1">#REF!</definedName>
    <definedName name="GRUPO123">#REF!</definedName>
    <definedName name="GRUPO13">#REF!</definedName>
    <definedName name="GRUPO2" localSheetId="3">#REF!</definedName>
    <definedName name="GRUPO2" localSheetId="4">#REF!</definedName>
    <definedName name="GRUPO2">#REF!</definedName>
    <definedName name="GS">#REF!</definedName>
    <definedName name="GSDG" localSheetId="5" hidden="1">{"TAB1",#N/A,TRUE,"GENERAL";"TAB2",#N/A,TRUE,"GENERAL";"TAB3",#N/A,TRUE,"GENERAL";"TAB4",#N/A,TRUE,"GENERAL";"TAB5",#N/A,TRUE,"GENERAL"}</definedName>
    <definedName name="GSDG" localSheetId="0" hidden="1">{"TAB1",#N/A,TRUE,"GENERAL";"TAB2",#N/A,TRUE,"GENERAL";"TAB3",#N/A,TRUE,"GENERAL";"TAB4",#N/A,TRUE,"GENERAL";"TAB5",#N/A,TRUE,"GENERAL"}</definedName>
    <definedName name="GSDG" localSheetId="3" hidden="1">{"TAB1",#N/A,TRUE,"GENERAL";"TAB2",#N/A,TRUE,"GENERAL";"TAB3",#N/A,TRUE,"GENERAL";"TAB4",#N/A,TRUE,"GENERAL";"TAB5",#N/A,TRUE,"GENERAL"}</definedName>
    <definedName name="GSDG" localSheetId="4" hidden="1">{"TAB1",#N/A,TRUE,"GENERAL";"TAB2",#N/A,TRUE,"GENERAL";"TAB3",#N/A,TRUE,"GENERAL";"TAB4",#N/A,TRUE,"GENERAL";"TAB5",#N/A,TRUE,"GENERAL"}</definedName>
    <definedName name="GSDG" hidden="1">{"TAB1",#N/A,TRUE,"GENERAL";"TAB2",#N/A,TRUE,"GENERAL";"TAB3",#N/A,TRUE,"GENERAL";"TAB4",#N/A,TRUE,"GENERAL";"TAB5",#N/A,TRUE,"GENERAL"}</definedName>
    <definedName name="gsfsf" localSheetId="5" hidden="1">{"via1",#N/A,TRUE,"general";"via2",#N/A,TRUE,"general";"via3",#N/A,TRUE,"general"}</definedName>
    <definedName name="gsfsf" localSheetId="0" hidden="1">{"via1",#N/A,TRUE,"general";"via2",#N/A,TRUE,"general";"via3",#N/A,TRUE,"general"}</definedName>
    <definedName name="gsfsf" localSheetId="3" hidden="1">{"via1",#N/A,TRUE,"general";"via2",#N/A,TRUE,"general";"via3",#N/A,TRUE,"general"}</definedName>
    <definedName name="gsfsf" localSheetId="4" hidden="1">{"via1",#N/A,TRUE,"general";"via2",#N/A,TRUE,"general";"via3",#N/A,TRUE,"general"}</definedName>
    <definedName name="gsfsf" hidden="1">{"via1",#N/A,TRUE,"general";"via2",#N/A,TRUE,"general";"via3",#N/A,TRUE,"general"}</definedName>
    <definedName name="GT" localSheetId="3">#REF!</definedName>
    <definedName name="GT" localSheetId="4">#REF!</definedName>
    <definedName name="GT">#REF!</definedName>
    <definedName name="gtgt" localSheetId="5" hidden="1">{"via1",#N/A,TRUE,"general";"via2",#N/A,TRUE,"general";"via3",#N/A,TRUE,"general"}</definedName>
    <definedName name="gtgt" localSheetId="0" hidden="1">{"via1",#N/A,TRUE,"general";"via2",#N/A,TRUE,"general";"via3",#N/A,TRUE,"general"}</definedName>
    <definedName name="gtgt" localSheetId="3" hidden="1">{"via1",#N/A,TRUE,"general";"via2",#N/A,TRUE,"general";"via3",#N/A,TRUE,"general"}</definedName>
    <definedName name="gtgt" localSheetId="4" hidden="1">{"via1",#N/A,TRUE,"general";"via2",#N/A,TRUE,"general";"via3",#N/A,TRUE,"general"}</definedName>
    <definedName name="gtgt" hidden="1">{"via1",#N/A,TRUE,"general";"via2",#N/A,TRUE,"general";"via3",#N/A,TRUE,"general"}</definedName>
    <definedName name="gtgtg" localSheetId="5" hidden="1">{"via1",#N/A,TRUE,"general";"via2",#N/A,TRUE,"general";"via3",#N/A,TRUE,"general"}</definedName>
    <definedName name="gtgtg" localSheetId="0" hidden="1">{"via1",#N/A,TRUE,"general";"via2",#N/A,TRUE,"general";"via3",#N/A,TRUE,"general"}</definedName>
    <definedName name="gtgtg" localSheetId="3" hidden="1">{"via1",#N/A,TRUE,"general";"via2",#N/A,TRUE,"general";"via3",#N/A,TRUE,"general"}</definedName>
    <definedName name="gtgtg" localSheetId="4" hidden="1">{"via1",#N/A,TRUE,"general";"via2",#N/A,TRUE,"general";"via3",#N/A,TRUE,"general"}</definedName>
    <definedName name="gtgtg" hidden="1">{"via1",#N/A,TRUE,"general";"via2",#N/A,TRUE,"general";"via3",#N/A,TRUE,"general"}</definedName>
    <definedName name="gtgtgff" localSheetId="5" hidden="1">{"via1",#N/A,TRUE,"general";"via2",#N/A,TRUE,"general";"via3",#N/A,TRUE,"general"}</definedName>
    <definedName name="gtgtgff" localSheetId="0" hidden="1">{"via1",#N/A,TRUE,"general";"via2",#N/A,TRUE,"general";"via3",#N/A,TRUE,"general"}</definedName>
    <definedName name="gtgtgff" localSheetId="3" hidden="1">{"via1",#N/A,TRUE,"general";"via2",#N/A,TRUE,"general";"via3",#N/A,TRUE,"general"}</definedName>
    <definedName name="gtgtgff" localSheetId="4" hidden="1">{"via1",#N/A,TRUE,"general";"via2",#N/A,TRUE,"general";"via3",#N/A,TRUE,"general"}</definedName>
    <definedName name="gtgtgff" hidden="1">{"via1",#N/A,TRUE,"general";"via2",#N/A,TRUE,"general";"via3",#N/A,TRUE,"general"}</definedName>
    <definedName name="gtgtgyh" localSheetId="5" hidden="1">{"TAB1",#N/A,TRUE,"GENERAL";"TAB2",#N/A,TRUE,"GENERAL";"TAB3",#N/A,TRUE,"GENERAL";"TAB4",#N/A,TRUE,"GENERAL";"TAB5",#N/A,TRUE,"GENERAL"}</definedName>
    <definedName name="gtgtgyh" localSheetId="0" hidden="1">{"TAB1",#N/A,TRUE,"GENERAL";"TAB2",#N/A,TRUE,"GENERAL";"TAB3",#N/A,TRUE,"GENERAL";"TAB4",#N/A,TRUE,"GENERAL";"TAB5",#N/A,TRUE,"GENERAL"}</definedName>
    <definedName name="gtgtgyh" localSheetId="3" hidden="1">{"TAB1",#N/A,TRUE,"GENERAL";"TAB2",#N/A,TRUE,"GENERAL";"TAB3",#N/A,TRUE,"GENERAL";"TAB4",#N/A,TRUE,"GENERAL";"TAB5",#N/A,TRUE,"GENERAL"}</definedName>
    <definedName name="gtgtgyh" localSheetId="4" hidden="1">{"TAB1",#N/A,TRUE,"GENERAL";"TAB2",#N/A,TRUE,"GENERAL";"TAB3",#N/A,TRUE,"GENERAL";"TAB4",#N/A,TRUE,"GENERAL";"TAB5",#N/A,TRUE,"GENERAL"}</definedName>
    <definedName name="gtgtgyh" hidden="1">{"TAB1",#N/A,TRUE,"GENERAL";"TAB2",#N/A,TRUE,"GENERAL";"TAB3",#N/A,TRUE,"GENERAL";"TAB4",#N/A,TRUE,"GENERAL";"TAB5",#N/A,TRUE,"GENERAL"}</definedName>
    <definedName name="gtgth" localSheetId="5" hidden="1">{"TAB1",#N/A,TRUE,"GENERAL";"TAB2",#N/A,TRUE,"GENERAL";"TAB3",#N/A,TRUE,"GENERAL";"TAB4",#N/A,TRUE,"GENERAL";"TAB5",#N/A,TRUE,"GENERAL"}</definedName>
    <definedName name="gtgth" localSheetId="0" hidden="1">{"TAB1",#N/A,TRUE,"GENERAL";"TAB2",#N/A,TRUE,"GENERAL";"TAB3",#N/A,TRUE,"GENERAL";"TAB4",#N/A,TRUE,"GENERAL";"TAB5",#N/A,TRUE,"GENERAL"}</definedName>
    <definedName name="gtgth" localSheetId="3" hidden="1">{"TAB1",#N/A,TRUE,"GENERAL";"TAB2",#N/A,TRUE,"GENERAL";"TAB3",#N/A,TRUE,"GENERAL";"TAB4",#N/A,TRUE,"GENERAL";"TAB5",#N/A,TRUE,"GENERAL"}</definedName>
    <definedName name="gtgth" localSheetId="4" hidden="1">{"TAB1",#N/A,TRUE,"GENERAL";"TAB2",#N/A,TRUE,"GENERAL";"TAB3",#N/A,TRUE,"GENERAL";"TAB4",#N/A,TRUE,"GENERAL";"TAB5",#N/A,TRUE,"GENERAL"}</definedName>
    <definedName name="gtgth" hidden="1">{"TAB1",#N/A,TRUE,"GENERAL";"TAB2",#N/A,TRUE,"GENERAL";"TAB3",#N/A,TRUE,"GENERAL";"TAB4",#N/A,TRUE,"GENERAL";"TAB5",#N/A,TRUE,"GENERAL"}</definedName>
    <definedName name="GTRE">#REF!</definedName>
    <definedName name="GU">#REF!</definedName>
    <definedName name="GV">#REF!</definedName>
    <definedName name="GW">#REF!</definedName>
    <definedName name="GX">#REF!</definedName>
    <definedName name="GY">#REF!</definedName>
    <definedName name="GZ">#N/A</definedName>
    <definedName name="H" localSheetId="3">#REF!</definedName>
    <definedName name="H" localSheetId="4">#REF!</definedName>
    <definedName name="H">#REF!</definedName>
    <definedName name="h_">#REF!</definedName>
    <definedName name="H_EL" localSheetId="3">VLOOKUP(#REF!,#REF!,6,FALSE)</definedName>
    <definedName name="H_EL" localSheetId="4">VLOOKUP(#REF!,#REF!,6,FALSE)</definedName>
    <definedName name="H_EL">VLOOKUP(#REF!,#REF!,6,FALSE)</definedName>
    <definedName name="H_HI" localSheetId="3">VLOOKUP(#REF!,#REF!,7,FALSE)</definedName>
    <definedName name="H_HI" localSheetId="4">VLOOKUP(#REF!,#REF!,7,FALSE)</definedName>
    <definedName name="H_HI">VLOOKUP(#REF!,#REF!,7,FALSE)</definedName>
    <definedName name="h9h" localSheetId="5" hidden="1">{"via1",#N/A,TRUE,"general";"via2",#N/A,TRUE,"general";"via3",#N/A,TRUE,"general"}</definedName>
    <definedName name="h9h" localSheetId="0" hidden="1">{"via1",#N/A,TRUE,"general";"via2",#N/A,TRUE,"general";"via3",#N/A,TRUE,"general"}</definedName>
    <definedName name="h9h" localSheetId="3" hidden="1">{"via1",#N/A,TRUE,"general";"via2",#N/A,TRUE,"general";"via3",#N/A,TRUE,"general"}</definedName>
    <definedName name="h9h" localSheetId="4" hidden="1">{"via1",#N/A,TRUE,"general";"via2",#N/A,TRUE,"general";"via3",#N/A,TRUE,"general"}</definedName>
    <definedName name="h9h" hidden="1">{"via1",#N/A,TRUE,"general";"via2",#N/A,TRUE,"general";"via3",#N/A,TRUE,"general"}</definedName>
    <definedName name="HA">#N/A</definedName>
    <definedName name="HABITANTES">#REF!</definedName>
    <definedName name="HACER" localSheetId="5" hidden="1">{TRUE,TRUE,-2.75,-17.75,483,276.75,FALSE,TRUE,TRUE,TRUE,0,1,#N/A,4,#N/A,8.57142857142857,19.625,1,FALSE,FALSE,3,TRUE,1,FALSE,75,"Swvu.OPEF._.96.","ACwvu.OPEF._.96.",#N/A,FALSE,FALSE,1.88,0.787401575,0.39,0.6,1,"","",FALSE,FALSE,FALSE,FALSE,1,#N/A,1,1,"=R4C2:R117C13",FALSE,"Rwvu.OPEF._.96.",#N/A,FALSE,FALSE,FALSE,5,300,300,FALSE,FALSE,TRUE,TRUE,TRUE}</definedName>
    <definedName name="HACER" localSheetId="0" hidden="1">{TRUE,TRUE,-2.75,-17.75,483,276.75,FALSE,TRUE,TRUE,TRUE,0,1,#N/A,4,#N/A,8.57142857142857,19.625,1,FALSE,FALSE,3,TRUE,1,FALSE,75,"Swvu.OPEF._.96.","ACwvu.OPEF._.96.",#N/A,FALSE,FALSE,1.88,0.787401575,0.39,0.6,1,"","",FALSE,FALSE,FALSE,FALSE,1,#N/A,1,1,"=R4C2:R117C13",FALSE,"Rwvu.OPEF._.96.",#N/A,FALSE,FALSE,FALSE,5,300,300,FALSE,FALSE,TRUE,TRUE,TRUE}</definedName>
    <definedName name="HACER" localSheetId="3" hidden="1">{TRUE,TRUE,-2.75,-17.75,483,276.75,FALSE,TRUE,TRUE,TRUE,0,1,#N/A,4,#N/A,8.57142857142857,19.625,1,FALSE,FALSE,3,TRUE,1,FALSE,75,"Swvu.OPEF._.96.","ACwvu.OPEF._.96.",#N/A,FALSE,FALSE,1.88,0.787401575,0.39,0.6,1,"","",FALSE,FALSE,FALSE,FALSE,1,#N/A,1,1,"=R4C2:R117C13",FALSE,"Rwvu.OPEF._.96.",#N/A,FALSE,FALSE,FALSE,5,300,300,FALSE,FALSE,TRUE,TRUE,TRUE}</definedName>
    <definedName name="HACER" localSheetId="4" hidden="1">{TRUE,TRUE,-2.75,-17.75,483,276.75,FALSE,TRUE,TRUE,TRUE,0,1,#N/A,4,#N/A,8.57142857142857,19.625,1,FALSE,FALSE,3,TRUE,1,FALSE,75,"Swvu.OPEF._.96.","ACwvu.OPEF._.96.",#N/A,FALSE,FALSE,1.88,0.787401575,0.39,0.6,1,"","",FALSE,FALSE,FALSE,FALSE,1,#N/A,1,1,"=R4C2:R117C13",FALSE,"Rwvu.OPEF._.96.",#N/A,FALSE,FALSE,FALSE,5,300,300,FALSE,FALSE,TRUE,TRUE,TRUE}</definedName>
    <definedName name="HACER" hidden="1">{TRUE,TRUE,-2.75,-17.75,483,276.75,FALSE,TRUE,TRUE,TRUE,0,1,#N/A,4,#N/A,8.57142857142857,19.625,1,FALSE,FALSE,3,TRUE,1,FALSE,75,"Swvu.OPEF._.96.","ACwvu.OPEF._.96.",#N/A,FALSE,FALSE,1.88,0.787401575,0.39,0.6,1,"","",FALSE,FALSE,FALSE,FALSE,1,#N/A,1,1,"=R4C2:R117C13",FALSE,"Rwvu.OPEF._.96.",#N/A,FALSE,FALSE,FALSE,5,300,300,FALSE,FALSE,TRUE,TRUE,TRUE}</definedName>
    <definedName name="HB">#N/A</definedName>
    <definedName name="hbfdhrw" localSheetId="5" hidden="1">{"TAB1",#N/A,TRUE,"GENERAL";"TAB2",#N/A,TRUE,"GENERAL";"TAB3",#N/A,TRUE,"GENERAL";"TAB4",#N/A,TRUE,"GENERAL";"TAB5",#N/A,TRUE,"GENERAL"}</definedName>
    <definedName name="hbfdhrw" localSheetId="0" hidden="1">{"TAB1",#N/A,TRUE,"GENERAL";"TAB2",#N/A,TRUE,"GENERAL";"TAB3",#N/A,TRUE,"GENERAL";"TAB4",#N/A,TRUE,"GENERAL";"TAB5",#N/A,TRUE,"GENERAL"}</definedName>
    <definedName name="hbfdhrw" localSheetId="3" hidden="1">{"TAB1",#N/A,TRUE,"GENERAL";"TAB2",#N/A,TRUE,"GENERAL";"TAB3",#N/A,TRUE,"GENERAL";"TAB4",#N/A,TRUE,"GENERAL";"TAB5",#N/A,TRUE,"GENERAL"}</definedName>
    <definedName name="hbfdhrw" localSheetId="4" hidden="1">{"TAB1",#N/A,TRUE,"GENERAL";"TAB2",#N/A,TRUE,"GENERAL";"TAB3",#N/A,TRUE,"GENERAL";"TAB4",#N/A,TRUE,"GENERAL";"TAB5",#N/A,TRUE,"GENERAL"}</definedName>
    <definedName name="hbfdhrw" hidden="1">{"TAB1",#N/A,TRUE,"GENERAL";"TAB2",#N/A,TRUE,"GENERAL";"TAB3",#N/A,TRUE,"GENERAL";"TAB4",#N/A,TRUE,"GENERAL";"TAB5",#N/A,TRUE,"GENERAL"}</definedName>
    <definedName name="HC">#N/A</definedName>
    <definedName name="HC78MH" localSheetId="3">#REF!</definedName>
    <definedName name="HC78MH" localSheetId="4">#REF!</definedName>
    <definedName name="HC78MH">#REF!</definedName>
    <definedName name="HD">#N/A</definedName>
    <definedName name="hdfh" localSheetId="5" hidden="1">{"via1",#N/A,TRUE,"general";"via2",#N/A,TRUE,"general";"via3",#N/A,TRUE,"general"}</definedName>
    <definedName name="hdfh" localSheetId="0" hidden="1">{"via1",#N/A,TRUE,"general";"via2",#N/A,TRUE,"general";"via3",#N/A,TRUE,"general"}</definedName>
    <definedName name="hdfh" localSheetId="3" hidden="1">{"via1",#N/A,TRUE,"general";"via2",#N/A,TRUE,"general";"via3",#N/A,TRUE,"general"}</definedName>
    <definedName name="hdfh" localSheetId="4" hidden="1">{"via1",#N/A,TRUE,"general";"via2",#N/A,TRUE,"general";"via3",#N/A,TRUE,"general"}</definedName>
    <definedName name="hdfh" hidden="1">{"via1",#N/A,TRUE,"general";"via2",#N/A,TRUE,"general";"via3",#N/A,TRUE,"general"}</definedName>
    <definedName name="hdfh4" localSheetId="5" hidden="1">{"TAB1",#N/A,TRUE,"GENERAL";"TAB2",#N/A,TRUE,"GENERAL";"TAB3",#N/A,TRUE,"GENERAL";"TAB4",#N/A,TRUE,"GENERAL";"TAB5",#N/A,TRUE,"GENERAL"}</definedName>
    <definedName name="hdfh4" localSheetId="0" hidden="1">{"TAB1",#N/A,TRUE,"GENERAL";"TAB2",#N/A,TRUE,"GENERAL";"TAB3",#N/A,TRUE,"GENERAL";"TAB4",#N/A,TRUE,"GENERAL";"TAB5",#N/A,TRUE,"GENERAL"}</definedName>
    <definedName name="hdfh4" localSheetId="3" hidden="1">{"TAB1",#N/A,TRUE,"GENERAL";"TAB2",#N/A,TRUE,"GENERAL";"TAB3",#N/A,TRUE,"GENERAL";"TAB4",#N/A,TRUE,"GENERAL";"TAB5",#N/A,TRUE,"GENERAL"}</definedName>
    <definedName name="hdfh4" localSheetId="4" hidden="1">{"TAB1",#N/A,TRUE,"GENERAL";"TAB2",#N/A,TRUE,"GENERAL";"TAB3",#N/A,TRUE,"GENERAL";"TAB4",#N/A,TRUE,"GENERAL";"TAB5",#N/A,TRUE,"GENERAL"}</definedName>
    <definedName name="hdfh4" hidden="1">{"TAB1",#N/A,TRUE,"GENERAL";"TAB2",#N/A,TRUE,"GENERAL";"TAB3",#N/A,TRUE,"GENERAL";"TAB4",#N/A,TRUE,"GENERAL";"TAB5",#N/A,TRUE,"GENERAL"}</definedName>
    <definedName name="hdfhwq" localSheetId="5" hidden="1">{"TAB1",#N/A,TRUE,"GENERAL";"TAB2",#N/A,TRUE,"GENERAL";"TAB3",#N/A,TRUE,"GENERAL";"TAB4",#N/A,TRUE,"GENERAL";"TAB5",#N/A,TRUE,"GENERAL"}</definedName>
    <definedName name="hdfhwq" localSheetId="0" hidden="1">{"TAB1",#N/A,TRUE,"GENERAL";"TAB2",#N/A,TRUE,"GENERAL";"TAB3",#N/A,TRUE,"GENERAL";"TAB4",#N/A,TRUE,"GENERAL";"TAB5",#N/A,TRUE,"GENERAL"}</definedName>
    <definedName name="hdfhwq" localSheetId="3" hidden="1">{"TAB1",#N/A,TRUE,"GENERAL";"TAB2",#N/A,TRUE,"GENERAL";"TAB3",#N/A,TRUE,"GENERAL";"TAB4",#N/A,TRUE,"GENERAL";"TAB5",#N/A,TRUE,"GENERAL"}</definedName>
    <definedName name="hdfhwq" localSheetId="4" hidden="1">{"TAB1",#N/A,TRUE,"GENERAL";"TAB2",#N/A,TRUE,"GENERAL";"TAB3",#N/A,TRUE,"GENERAL";"TAB4",#N/A,TRUE,"GENERAL";"TAB5",#N/A,TRUE,"GENERAL"}</definedName>
    <definedName name="hdfhwq" hidden="1">{"TAB1",#N/A,TRUE,"GENERAL";"TAB2",#N/A,TRUE,"GENERAL";"TAB3",#N/A,TRUE,"GENERAL";"TAB4",#N/A,TRUE,"GENERAL";"TAB5",#N/A,TRUE,"GENERAL"}</definedName>
    <definedName name="hdgh" localSheetId="5" hidden="1">{"via1",#N/A,TRUE,"general";"via2",#N/A,TRUE,"general";"via3",#N/A,TRUE,"general"}</definedName>
    <definedName name="hdgh" localSheetId="0" hidden="1">{"via1",#N/A,TRUE,"general";"via2",#N/A,TRUE,"general";"via3",#N/A,TRUE,"general"}</definedName>
    <definedName name="hdgh" localSheetId="3" hidden="1">{"via1",#N/A,TRUE,"general";"via2",#N/A,TRUE,"general";"via3",#N/A,TRUE,"general"}</definedName>
    <definedName name="hdgh" localSheetId="4" hidden="1">{"via1",#N/A,TRUE,"general";"via2",#N/A,TRUE,"general";"via3",#N/A,TRUE,"general"}</definedName>
    <definedName name="hdgh" hidden="1">{"via1",#N/A,TRUE,"general";"via2",#N/A,TRUE,"general";"via3",#N/A,TRUE,"general"}</definedName>
    <definedName name="hdhf" localSheetId="5" hidden="1">{"TAB1",#N/A,TRUE,"GENERAL";"TAB2",#N/A,TRUE,"GENERAL";"TAB3",#N/A,TRUE,"GENERAL";"TAB4",#N/A,TRUE,"GENERAL";"TAB5",#N/A,TRUE,"GENERAL"}</definedName>
    <definedName name="hdhf" localSheetId="0" hidden="1">{"TAB1",#N/A,TRUE,"GENERAL";"TAB2",#N/A,TRUE,"GENERAL";"TAB3",#N/A,TRUE,"GENERAL";"TAB4",#N/A,TRUE,"GENERAL";"TAB5",#N/A,TRUE,"GENERAL"}</definedName>
    <definedName name="hdhf" localSheetId="3" hidden="1">{"TAB1",#N/A,TRUE,"GENERAL";"TAB2",#N/A,TRUE,"GENERAL";"TAB3",#N/A,TRUE,"GENERAL";"TAB4",#N/A,TRUE,"GENERAL";"TAB5",#N/A,TRUE,"GENERAL"}</definedName>
    <definedName name="hdhf" localSheetId="4" hidden="1">{"TAB1",#N/A,TRUE,"GENERAL";"TAB2",#N/A,TRUE,"GENERAL";"TAB3",#N/A,TRUE,"GENERAL";"TAB4",#N/A,TRUE,"GENERAL";"TAB5",#N/A,TRUE,"GENERAL"}</definedName>
    <definedName name="hdhf" hidden="1">{"TAB1",#N/A,TRUE,"GENERAL";"TAB2",#N/A,TRUE,"GENERAL";"TAB3",#N/A,TRUE,"GENERAL";"TAB4",#N/A,TRUE,"GENERAL";"TAB5",#N/A,TRUE,"GENERAL"}</definedName>
    <definedName name="HE">#N/A</definedName>
    <definedName name="HF">#N/A</definedName>
    <definedName name="hfgh" localSheetId="5" hidden="1">{"via1",#N/A,TRUE,"general";"via2",#N/A,TRUE,"general";"via3",#N/A,TRUE,"general"}</definedName>
    <definedName name="hfgh" localSheetId="0" hidden="1">{"via1",#N/A,TRUE,"general";"via2",#N/A,TRUE,"general";"via3",#N/A,TRUE,"general"}</definedName>
    <definedName name="hfgh" localSheetId="3" hidden="1">{"via1",#N/A,TRUE,"general";"via2",#N/A,TRUE,"general";"via3",#N/A,TRUE,"general"}</definedName>
    <definedName name="hfgh" localSheetId="4" hidden="1">{"via1",#N/A,TRUE,"general";"via2",#N/A,TRUE,"general";"via3",#N/A,TRUE,"general"}</definedName>
    <definedName name="hfgh" hidden="1">{"via1",#N/A,TRUE,"general";"via2",#N/A,TRUE,"general";"via3",#N/A,TRUE,"general"}</definedName>
    <definedName name="hfh" localSheetId="5" hidden="1">{"TAB1",#N/A,TRUE,"GENERAL";"TAB2",#N/A,TRUE,"GENERAL";"TAB3",#N/A,TRUE,"GENERAL";"TAB4",#N/A,TRUE,"GENERAL";"TAB5",#N/A,TRUE,"GENERAL"}</definedName>
    <definedName name="hfh" localSheetId="0" hidden="1">{"TAB1",#N/A,TRUE,"GENERAL";"TAB2",#N/A,TRUE,"GENERAL";"TAB3",#N/A,TRUE,"GENERAL";"TAB4",#N/A,TRUE,"GENERAL";"TAB5",#N/A,TRUE,"GENERAL"}</definedName>
    <definedName name="hfh" localSheetId="3" hidden="1">{"TAB1",#N/A,TRUE,"GENERAL";"TAB2",#N/A,TRUE,"GENERAL";"TAB3",#N/A,TRUE,"GENERAL";"TAB4",#N/A,TRUE,"GENERAL";"TAB5",#N/A,TRUE,"GENERAL"}</definedName>
    <definedName name="hfh" localSheetId="4" hidden="1">{"TAB1",#N/A,TRUE,"GENERAL";"TAB2",#N/A,TRUE,"GENERAL";"TAB3",#N/A,TRUE,"GENERAL";"TAB4",#N/A,TRUE,"GENERAL";"TAB5",#N/A,TRUE,"GENERAL"}</definedName>
    <definedName name="hfh" hidden="1">{"TAB1",#N/A,TRUE,"GENERAL";"TAB2",#N/A,TRUE,"GENERAL";"TAB3",#N/A,TRUE,"GENERAL";"TAB4",#N/A,TRUE,"GENERAL";"TAB5",#N/A,TRUE,"GENERAL"}</definedName>
    <definedName name="hfhg" localSheetId="5" hidden="1">{"TAB1",#N/A,TRUE,"GENERAL";"TAB2",#N/A,TRUE,"GENERAL";"TAB3",#N/A,TRUE,"GENERAL";"TAB4",#N/A,TRUE,"GENERAL";"TAB5",#N/A,TRUE,"GENERAL"}</definedName>
    <definedName name="hfhg" localSheetId="0" hidden="1">{"TAB1",#N/A,TRUE,"GENERAL";"TAB2",#N/A,TRUE,"GENERAL";"TAB3",#N/A,TRUE,"GENERAL";"TAB4",#N/A,TRUE,"GENERAL";"TAB5",#N/A,TRUE,"GENERAL"}</definedName>
    <definedName name="hfhg" localSheetId="3" hidden="1">{"TAB1",#N/A,TRUE,"GENERAL";"TAB2",#N/A,TRUE,"GENERAL";"TAB3",#N/A,TRUE,"GENERAL";"TAB4",#N/A,TRUE,"GENERAL";"TAB5",#N/A,TRUE,"GENERAL"}</definedName>
    <definedName name="hfhg" localSheetId="4" hidden="1">{"TAB1",#N/A,TRUE,"GENERAL";"TAB2",#N/A,TRUE,"GENERAL";"TAB3",#N/A,TRUE,"GENERAL";"TAB4",#N/A,TRUE,"GENERAL";"TAB5",#N/A,TRUE,"GENERAL"}</definedName>
    <definedName name="hfhg" hidden="1">{"TAB1",#N/A,TRUE,"GENERAL";"TAB2",#N/A,TRUE,"GENERAL";"TAB3",#N/A,TRUE,"GENERAL";"TAB4",#N/A,TRUE,"GENERAL";"TAB5",#N/A,TRUE,"GENERAL"}</definedName>
    <definedName name="hft">#REF!</definedName>
    <definedName name="hfthr" localSheetId="5" hidden="1">{"via1",#N/A,TRUE,"general";"via2",#N/A,TRUE,"general";"via3",#N/A,TRUE,"general"}</definedName>
    <definedName name="hfthr" localSheetId="0" hidden="1">{"via1",#N/A,TRUE,"general";"via2",#N/A,TRUE,"general";"via3",#N/A,TRUE,"general"}</definedName>
    <definedName name="hfthr" localSheetId="3" hidden="1">{"via1",#N/A,TRUE,"general";"via2",#N/A,TRUE,"general";"via3",#N/A,TRUE,"general"}</definedName>
    <definedName name="hfthr" localSheetId="4" hidden="1">{"via1",#N/A,TRUE,"general";"via2",#N/A,TRUE,"general";"via3",#N/A,TRUE,"general"}</definedName>
    <definedName name="hfthr" hidden="1">{"via1",#N/A,TRUE,"general";"via2",#N/A,TRUE,"general";"via3",#N/A,TRUE,"general"}</definedName>
    <definedName name="hg" localSheetId="3" hidden="1">{"via1",#N/A,TRUE,"general";"via2",#N/A,TRUE,"general";"via3",#N/A,TRUE,"general"}</definedName>
    <definedName name="hg" localSheetId="4" hidden="1">{"via1",#N/A,TRUE,"general";"via2",#N/A,TRUE,"general";"via3",#N/A,TRUE,"general"}</definedName>
    <definedName name="HG">#N/A</definedName>
    <definedName name="HGFH" localSheetId="5" hidden="1">{"via1",#N/A,TRUE,"general";"via2",#N/A,TRUE,"general";"via3",#N/A,TRUE,"general"}</definedName>
    <definedName name="HGFH" localSheetId="0" hidden="1">{"via1",#N/A,TRUE,"general";"via2",#N/A,TRUE,"general";"via3",#N/A,TRUE,"general"}</definedName>
    <definedName name="HGFH" localSheetId="3" hidden="1">{"via1",#N/A,TRUE,"general";"via2",#N/A,TRUE,"general";"via3",#N/A,TRUE,"general"}</definedName>
    <definedName name="HGFH" localSheetId="4" hidden="1">{"via1",#N/A,TRUE,"general";"via2",#N/A,TRUE,"general";"via3",#N/A,TRUE,"general"}</definedName>
    <definedName name="HGFH" hidden="1">{"via1",#N/A,TRUE,"general";"via2",#N/A,TRUE,"general";"via3",#N/A,TRUE,"general"}</definedName>
    <definedName name="hgfhty" localSheetId="5" hidden="1">{"via1",#N/A,TRUE,"general";"via2",#N/A,TRUE,"general";"via3",#N/A,TRUE,"general"}</definedName>
    <definedName name="hgfhty" localSheetId="0" hidden="1">{"via1",#N/A,TRUE,"general";"via2",#N/A,TRUE,"general";"via3",#N/A,TRUE,"general"}</definedName>
    <definedName name="hgfhty" localSheetId="3" hidden="1">{"via1",#N/A,TRUE,"general";"via2",#N/A,TRUE,"general";"via3",#N/A,TRUE,"general"}</definedName>
    <definedName name="hgfhty" localSheetId="4" hidden="1">{"via1",#N/A,TRUE,"general";"via2",#N/A,TRUE,"general";"via3",#N/A,TRUE,"general"}</definedName>
    <definedName name="hgfhty" hidden="1">{"via1",#N/A,TRUE,"general";"via2",#N/A,TRUE,"general";"via3",#N/A,TRUE,"general"}</definedName>
    <definedName name="HGHFH7" localSheetId="5" hidden="1">{"TAB1",#N/A,TRUE,"GENERAL";"TAB2",#N/A,TRUE,"GENERAL";"TAB3",#N/A,TRUE,"GENERAL";"TAB4",#N/A,TRUE,"GENERAL";"TAB5",#N/A,TRUE,"GENERAL"}</definedName>
    <definedName name="HGHFH7" localSheetId="0" hidden="1">{"TAB1",#N/A,TRUE,"GENERAL";"TAB2",#N/A,TRUE,"GENERAL";"TAB3",#N/A,TRUE,"GENERAL";"TAB4",#N/A,TRUE,"GENERAL";"TAB5",#N/A,TRUE,"GENERAL"}</definedName>
    <definedName name="HGHFH7" localSheetId="3" hidden="1">{"TAB1",#N/A,TRUE,"GENERAL";"TAB2",#N/A,TRUE,"GENERAL";"TAB3",#N/A,TRUE,"GENERAL";"TAB4",#N/A,TRUE,"GENERAL";"TAB5",#N/A,TRUE,"GENERAL"}</definedName>
    <definedName name="HGHFH7" localSheetId="4" hidden="1">{"TAB1",#N/A,TRUE,"GENERAL";"TAB2",#N/A,TRUE,"GENERAL";"TAB3",#N/A,TRUE,"GENERAL";"TAB4",#N/A,TRUE,"GENERAL";"TAB5",#N/A,TRUE,"GENERAL"}</definedName>
    <definedName name="HGHFH7" hidden="1">{"TAB1",#N/A,TRUE,"GENERAL";"TAB2",#N/A,TRUE,"GENERAL";"TAB3",#N/A,TRUE,"GENERAL";"TAB4",#N/A,TRUE,"GENERAL";"TAB5",#N/A,TRUE,"GENERAL"}</definedName>
    <definedName name="hghhj" localSheetId="5" hidden="1">{"TAB1",#N/A,TRUE,"GENERAL";"TAB2",#N/A,TRUE,"GENERAL";"TAB3",#N/A,TRUE,"GENERAL";"TAB4",#N/A,TRUE,"GENERAL";"TAB5",#N/A,TRUE,"GENERAL"}</definedName>
    <definedName name="hghhj" localSheetId="0" hidden="1">{"TAB1",#N/A,TRUE,"GENERAL";"TAB2",#N/A,TRUE,"GENERAL";"TAB3",#N/A,TRUE,"GENERAL";"TAB4",#N/A,TRUE,"GENERAL";"TAB5",#N/A,TRUE,"GENERAL"}</definedName>
    <definedName name="hghhj" localSheetId="3" hidden="1">{"TAB1",#N/A,TRUE,"GENERAL";"TAB2",#N/A,TRUE,"GENERAL";"TAB3",#N/A,TRUE,"GENERAL";"TAB4",#N/A,TRUE,"GENERAL";"TAB5",#N/A,TRUE,"GENERAL"}</definedName>
    <definedName name="hghhj" localSheetId="4" hidden="1">{"TAB1",#N/A,TRUE,"GENERAL";"TAB2",#N/A,TRUE,"GENERAL";"TAB3",#N/A,TRUE,"GENERAL";"TAB4",#N/A,TRUE,"GENERAL";"TAB5",#N/A,TRUE,"GENERAL"}</definedName>
    <definedName name="hghhj" hidden="1">{"TAB1",#N/A,TRUE,"GENERAL";"TAB2",#N/A,TRUE,"GENERAL";"TAB3",#N/A,TRUE,"GENERAL";"TAB4",#N/A,TRUE,"GENERAL";"TAB5",#N/A,TRUE,"GENERAL"}</definedName>
    <definedName name="hghydj" localSheetId="5" hidden="1">{"via1",#N/A,TRUE,"general";"via2",#N/A,TRUE,"general";"via3",#N/A,TRUE,"general"}</definedName>
    <definedName name="hghydj" localSheetId="0" hidden="1">{"via1",#N/A,TRUE,"general";"via2",#N/A,TRUE,"general";"via3",#N/A,TRUE,"general"}</definedName>
    <definedName name="hghydj" localSheetId="3" hidden="1">{"via1",#N/A,TRUE,"general";"via2",#N/A,TRUE,"general";"via3",#N/A,TRUE,"general"}</definedName>
    <definedName name="hghydj" localSheetId="4" hidden="1">{"via1",#N/A,TRUE,"general";"via2",#N/A,TRUE,"general";"via3",#N/A,TRUE,"general"}</definedName>
    <definedName name="hghydj" hidden="1">{"via1",#N/A,TRUE,"general";"via2",#N/A,TRUE,"general";"via3",#N/A,TRUE,"general"}</definedName>
    <definedName name="hgjfjw" localSheetId="5" hidden="1">{"via1",#N/A,TRUE,"general";"via2",#N/A,TRUE,"general";"via3",#N/A,TRUE,"general"}</definedName>
    <definedName name="hgjfjw" localSheetId="0" hidden="1">{"via1",#N/A,TRUE,"general";"via2",#N/A,TRUE,"general";"via3",#N/A,TRUE,"general"}</definedName>
    <definedName name="hgjfjw" localSheetId="3" hidden="1">{"via1",#N/A,TRUE,"general";"via2",#N/A,TRUE,"general";"via3",#N/A,TRUE,"general"}</definedName>
    <definedName name="hgjfjw" localSheetId="4" hidden="1">{"via1",#N/A,TRUE,"general";"via2",#N/A,TRUE,"general";"via3",#N/A,TRUE,"general"}</definedName>
    <definedName name="hgjfjw" hidden="1">{"via1",#N/A,TRUE,"general";"via2",#N/A,TRUE,"general";"via3",#N/A,TRUE,"general"}</definedName>
    <definedName name="HGJG" localSheetId="5" hidden="1">{"TAB1",#N/A,TRUE,"GENERAL";"TAB2",#N/A,TRUE,"GENERAL";"TAB3",#N/A,TRUE,"GENERAL";"TAB4",#N/A,TRUE,"GENERAL";"TAB5",#N/A,TRUE,"GENERAL"}</definedName>
    <definedName name="HGJG" localSheetId="0" hidden="1">{"TAB1",#N/A,TRUE,"GENERAL";"TAB2",#N/A,TRUE,"GENERAL";"TAB3",#N/A,TRUE,"GENERAL";"TAB4",#N/A,TRUE,"GENERAL";"TAB5",#N/A,TRUE,"GENERAL"}</definedName>
    <definedName name="HGJG" localSheetId="3" hidden="1">{"TAB1",#N/A,TRUE,"GENERAL";"TAB2",#N/A,TRUE,"GENERAL";"TAB3",#N/A,TRUE,"GENERAL";"TAB4",#N/A,TRUE,"GENERAL";"TAB5",#N/A,TRUE,"GENERAL"}</definedName>
    <definedName name="HGJG" localSheetId="4" hidden="1">{"TAB1",#N/A,TRUE,"GENERAL";"TAB2",#N/A,TRUE,"GENERAL";"TAB3",#N/A,TRUE,"GENERAL";"TAB4",#N/A,TRUE,"GENERAL";"TAB5",#N/A,TRUE,"GENERAL"}</definedName>
    <definedName name="HGJG" hidden="1">{"TAB1",#N/A,TRUE,"GENERAL";"TAB2",#N/A,TRUE,"GENERAL";"TAB3",#N/A,TRUE,"GENERAL";"TAB4",#N/A,TRUE,"GENERAL";"TAB5",#N/A,TRUE,"GENERAL"}</definedName>
    <definedName name="hh" localSheetId="3">INSUMOS_MAQ!ERR</definedName>
    <definedName name="hh" localSheetId="4">INSUMOS_TRANSP!ERR</definedName>
    <definedName name="HH">#N/A</definedName>
    <definedName name="hhh" localSheetId="5" hidden="1">{"TAB1",#N/A,TRUE,"GENERAL";"TAB2",#N/A,TRUE,"GENERAL";"TAB3",#N/A,TRUE,"GENERAL";"TAB4",#N/A,TRUE,"GENERAL";"TAB5",#N/A,TRUE,"GENERAL"}</definedName>
    <definedName name="hhh" localSheetId="0" hidden="1">{"TAB1",#N/A,TRUE,"GENERAL";"TAB2",#N/A,TRUE,"GENERAL";"TAB3",#N/A,TRUE,"GENERAL";"TAB4",#N/A,TRUE,"GENERAL";"TAB5",#N/A,TRUE,"GENERAL"}</definedName>
    <definedName name="HHH" localSheetId="3">#REF!*#REF!</definedName>
    <definedName name="HHH" localSheetId="4">#REF!*#REF!</definedName>
    <definedName name="hhh" hidden="1">{"TAB1",#N/A,TRUE,"GENERAL";"TAB2",#N/A,TRUE,"GENERAL";"TAB3",#N/A,TRUE,"GENERAL";"TAB4",#N/A,TRUE,"GENERAL";"TAB5",#N/A,TRUE,"GENERAL"}</definedName>
    <definedName name="hhhh" localSheetId="5" hidden="1">{FALSE,TRUE,-2.75,-17,483,255.75,FALSE,TRUE,TRUE,TRUE,0,9,#N/A,2,#N/A,27.4237288135593,27.5384615384615,1,FALSE,FALSE,3,TRUE,1,FALSE,75,"Swvu.Formato._.Corto.","ACwvu.Formato._.Corto.",#N/A,FALSE,FALSE,0.25,0.58,0.3,0.34,2,"","",FALSE,FALSE,FALSE,FALSE,1,#N/A,1,1,FALSE,FALSE,"Rwvu.Formato._.Corto.","Cwvu.Formato._.Corto.",FALSE,FALSE,FALSE,1,300,300,FALSE,FALSE,TRUE,TRUE,TRUE}</definedName>
    <definedName name="hhhh" localSheetId="0" hidden="1">{FALSE,TRUE,-2.75,-17,483,255.75,FALSE,TRUE,TRUE,TRUE,0,9,#N/A,2,#N/A,27.4237288135593,27.5384615384615,1,FALSE,FALSE,3,TRUE,1,FALSE,75,"Swvu.Formato._.Corto.","ACwvu.Formato._.Corto.",#N/A,FALSE,FALSE,0.25,0.58,0.3,0.34,2,"","",FALSE,FALSE,FALSE,FALSE,1,#N/A,1,1,FALSE,FALSE,"Rwvu.Formato._.Corto.","Cwvu.Formato._.Corto.",FALSE,FALSE,FALSE,1,300,300,FALSE,FALSE,TRUE,TRUE,TRUE}</definedName>
    <definedName name="hhhh" localSheetId="3" hidden="1">{FALSE,TRUE,-2.75,-17,483,255.75,FALSE,TRUE,TRUE,TRUE,0,9,#N/A,2,#N/A,27.4237288135593,27.5384615384615,1,FALSE,FALSE,3,TRUE,1,FALSE,75,"Swvu.Formato._.Corto.","ACwvu.Formato._.Corto.",#N/A,FALSE,FALSE,0.25,0.58,0.3,0.34,2,"","",FALSE,FALSE,FALSE,FALSE,1,#N/A,1,1,FALSE,FALSE,"Rwvu.Formato._.Corto.","Cwvu.Formato._.Corto.",FALSE,FALSE,FALSE,1,300,300,FALSE,FALSE,TRUE,TRUE,TRUE}</definedName>
    <definedName name="hhhh" localSheetId="4" hidden="1">{FALSE,TRUE,-2.75,-17,483,255.75,FALSE,TRUE,TRUE,TRUE,0,9,#N/A,2,#N/A,27.4237288135593,27.5384615384615,1,FALSE,FALSE,3,TRUE,1,FALSE,75,"Swvu.Formato._.Corto.","ACwvu.Formato._.Corto.",#N/A,FALSE,FALSE,0.25,0.58,0.3,0.34,2,"","",FALSE,FALSE,FALSE,FALSE,1,#N/A,1,1,FALSE,FALSE,"Rwvu.Formato._.Corto.","Cwvu.Formato._.Corto.",FALSE,FALSE,FALSE,1,300,300,FALSE,FALSE,TRUE,TRUE,TRUE}</definedName>
    <definedName name="hhhh" hidden="1">{FALSE,TRUE,-2.75,-17,483,255.75,FALSE,TRUE,TRUE,TRUE,0,9,#N/A,2,#N/A,27.4237288135593,27.5384615384615,1,FALSE,FALSE,3,TRUE,1,FALSE,75,"Swvu.Formato._.Corto.","ACwvu.Formato._.Corto.",#N/A,FALSE,FALSE,0.25,0.58,0.3,0.34,2,"","",FALSE,FALSE,FALSE,FALSE,1,#N/A,1,1,FALSE,FALSE,"Rwvu.Formato._.Corto.","Cwvu.Formato._.Corto.",FALSE,FALSE,FALSE,1,300,300,FALSE,FALSE,TRUE,TRUE,TRUE}</definedName>
    <definedName name="hhhhhh" localSheetId="5" hidden="1">{"via1",#N/A,TRUE,"general";"via2",#N/A,TRUE,"general";"via3",#N/A,TRUE,"general"}</definedName>
    <definedName name="hhhhhh" localSheetId="0" hidden="1">{"via1",#N/A,TRUE,"general";"via2",#N/A,TRUE,"general";"via3",#N/A,TRUE,"general"}</definedName>
    <definedName name="hhhhhh" localSheetId="3" hidden="1">{"via1",#N/A,TRUE,"general";"via2",#N/A,TRUE,"general";"via3",#N/A,TRUE,"general"}</definedName>
    <definedName name="hhhhhh" localSheetId="4" hidden="1">{"via1",#N/A,TRUE,"general";"via2",#N/A,TRUE,"general";"via3",#N/A,TRUE,"general"}</definedName>
    <definedName name="hhhhhh" hidden="1">{"via1",#N/A,TRUE,"general";"via2",#N/A,TRUE,"general";"via3",#N/A,TRUE,"general"}</definedName>
    <definedName name="hhhhhho" localSheetId="5" hidden="1">{"TAB1",#N/A,TRUE,"GENERAL";"TAB2",#N/A,TRUE,"GENERAL";"TAB3",#N/A,TRUE,"GENERAL";"TAB4",#N/A,TRUE,"GENERAL";"TAB5",#N/A,TRUE,"GENERAL"}</definedName>
    <definedName name="hhhhhho" localSheetId="0" hidden="1">{"TAB1",#N/A,TRUE,"GENERAL";"TAB2",#N/A,TRUE,"GENERAL";"TAB3",#N/A,TRUE,"GENERAL";"TAB4",#N/A,TRUE,"GENERAL";"TAB5",#N/A,TRUE,"GENERAL"}</definedName>
    <definedName name="hhhhhho" localSheetId="3" hidden="1">{"TAB1",#N/A,TRUE,"GENERAL";"TAB2",#N/A,TRUE,"GENERAL";"TAB3",#N/A,TRUE,"GENERAL";"TAB4",#N/A,TRUE,"GENERAL";"TAB5",#N/A,TRUE,"GENERAL"}</definedName>
    <definedName name="hhhhhho" localSheetId="4" hidden="1">{"TAB1",#N/A,TRUE,"GENERAL";"TAB2",#N/A,TRUE,"GENERAL";"TAB3",#N/A,TRUE,"GENERAL";"TAB4",#N/A,TRUE,"GENERAL";"TAB5",#N/A,TRUE,"GENERAL"}</definedName>
    <definedName name="hhhhhho" hidden="1">{"TAB1",#N/A,TRUE,"GENERAL";"TAB2",#N/A,TRUE,"GENERAL";"TAB3",#N/A,TRUE,"GENERAL";"TAB4",#N/A,TRUE,"GENERAL";"TAB5",#N/A,TRUE,"GENERAL"}</definedName>
    <definedName name="hhhhhpy" localSheetId="5" hidden="1">{"TAB1",#N/A,TRUE,"GENERAL";"TAB2",#N/A,TRUE,"GENERAL";"TAB3",#N/A,TRUE,"GENERAL";"TAB4",#N/A,TRUE,"GENERAL";"TAB5",#N/A,TRUE,"GENERAL"}</definedName>
    <definedName name="hhhhhpy" localSheetId="0" hidden="1">{"TAB1",#N/A,TRUE,"GENERAL";"TAB2",#N/A,TRUE,"GENERAL";"TAB3",#N/A,TRUE,"GENERAL";"TAB4",#N/A,TRUE,"GENERAL";"TAB5",#N/A,TRUE,"GENERAL"}</definedName>
    <definedName name="hhhhhpy" localSheetId="3" hidden="1">{"TAB1",#N/A,TRUE,"GENERAL";"TAB2",#N/A,TRUE,"GENERAL";"TAB3",#N/A,TRUE,"GENERAL";"TAB4",#N/A,TRUE,"GENERAL";"TAB5",#N/A,TRUE,"GENERAL"}</definedName>
    <definedName name="hhhhhpy" localSheetId="4" hidden="1">{"TAB1",#N/A,TRUE,"GENERAL";"TAB2",#N/A,TRUE,"GENERAL";"TAB3",#N/A,TRUE,"GENERAL";"TAB4",#N/A,TRUE,"GENERAL";"TAB5",#N/A,TRUE,"GENERAL"}</definedName>
    <definedName name="hhhhhpy" hidden="1">{"TAB1",#N/A,TRUE,"GENERAL";"TAB2",#N/A,TRUE,"GENERAL";"TAB3",#N/A,TRUE,"GENERAL";"TAB4",#N/A,TRUE,"GENERAL";"TAB5",#N/A,TRUE,"GENERAL"}</definedName>
    <definedName name="hhhhth" localSheetId="5" hidden="1">{"via1",#N/A,TRUE,"general";"via2",#N/A,TRUE,"general";"via3",#N/A,TRUE,"general"}</definedName>
    <definedName name="hhhhth" localSheetId="0" hidden="1">{"via1",#N/A,TRUE,"general";"via2",#N/A,TRUE,"general";"via3",#N/A,TRUE,"general"}</definedName>
    <definedName name="hhhhth" localSheetId="3" hidden="1">{"via1",#N/A,TRUE,"general";"via2",#N/A,TRUE,"general";"via3",#N/A,TRUE,"general"}</definedName>
    <definedName name="hhhhth" localSheetId="4" hidden="1">{"via1",#N/A,TRUE,"general";"via2",#N/A,TRUE,"general";"via3",#N/A,TRUE,"general"}</definedName>
    <definedName name="hhhhth" hidden="1">{"via1",#N/A,TRUE,"general";"via2",#N/A,TRUE,"general";"via3",#N/A,TRUE,"general"}</definedName>
    <definedName name="hhhyhyh" localSheetId="5" hidden="1">{"TAB1",#N/A,TRUE,"GENERAL";"TAB2",#N/A,TRUE,"GENERAL";"TAB3",#N/A,TRUE,"GENERAL";"TAB4",#N/A,TRUE,"GENERAL";"TAB5",#N/A,TRUE,"GENERAL"}</definedName>
    <definedName name="hhhyhyh" localSheetId="0" hidden="1">{"TAB1",#N/A,TRUE,"GENERAL";"TAB2",#N/A,TRUE,"GENERAL";"TAB3",#N/A,TRUE,"GENERAL";"TAB4",#N/A,TRUE,"GENERAL";"TAB5",#N/A,TRUE,"GENERAL"}</definedName>
    <definedName name="hhhyhyh" localSheetId="3" hidden="1">{"TAB1",#N/A,TRUE,"GENERAL";"TAB2",#N/A,TRUE,"GENERAL";"TAB3",#N/A,TRUE,"GENERAL";"TAB4",#N/A,TRUE,"GENERAL";"TAB5",#N/A,TRUE,"GENERAL"}</definedName>
    <definedName name="hhhyhyh" localSheetId="4" hidden="1">{"TAB1",#N/A,TRUE,"GENERAL";"TAB2",#N/A,TRUE,"GENERAL";"TAB3",#N/A,TRUE,"GENERAL";"TAB4",#N/A,TRUE,"GENERAL";"TAB5",#N/A,TRUE,"GENERAL"}</definedName>
    <definedName name="hhhyhyh" hidden="1">{"TAB1",#N/A,TRUE,"GENERAL";"TAB2",#N/A,TRUE,"GENERAL";"TAB3",#N/A,TRUE,"GENERAL";"TAB4",#N/A,TRUE,"GENERAL";"TAB5",#N/A,TRUE,"GENERAL"}</definedName>
    <definedName name="hhtrhreh" localSheetId="5" hidden="1">{"via1",#N/A,TRUE,"general";"via2",#N/A,TRUE,"general";"via3",#N/A,TRUE,"general"}</definedName>
    <definedName name="hhtrhreh" localSheetId="0" hidden="1">{"via1",#N/A,TRUE,"general";"via2",#N/A,TRUE,"general";"via3",#N/A,TRUE,"general"}</definedName>
    <definedName name="hhtrhreh" localSheetId="3" hidden="1">{"via1",#N/A,TRUE,"general";"via2",#N/A,TRUE,"general";"via3",#N/A,TRUE,"general"}</definedName>
    <definedName name="hhtrhreh" localSheetId="4" hidden="1">{"via1",#N/A,TRUE,"general";"via2",#N/A,TRUE,"general";"via3",#N/A,TRUE,"general"}</definedName>
    <definedName name="hhtrhreh" hidden="1">{"via1",#N/A,TRUE,"general";"via2",#N/A,TRUE,"general";"via3",#N/A,TRUE,"general"}</definedName>
    <definedName name="HI">#N/A</definedName>
    <definedName name="Hid" localSheetId="3">#REF!</definedName>
    <definedName name="Hid" localSheetId="4">#REF!</definedName>
    <definedName name="Hid">#REF!</definedName>
    <definedName name="hij" localSheetId="3">#REF!</definedName>
    <definedName name="hij" localSheetId="4">#REF!</definedName>
    <definedName name="hij">#REF!</definedName>
    <definedName name="hit" localSheetId="3">#REF!</definedName>
    <definedName name="hit" localSheetId="4">#REF!</definedName>
    <definedName name="hit">#REF!</definedName>
    <definedName name="hj" localSheetId="3">#REF!*#REF!</definedName>
    <definedName name="hj" localSheetId="4">#REF!*#REF!</definedName>
    <definedName name="HJ">#REF!</definedName>
    <definedName name="hjfg" localSheetId="5" hidden="1">{"via1",#N/A,TRUE,"general";"via2",#N/A,TRUE,"general";"via3",#N/A,TRUE,"general"}</definedName>
    <definedName name="hjfg" localSheetId="0" hidden="1">{"via1",#N/A,TRUE,"general";"via2",#N/A,TRUE,"general";"via3",#N/A,TRUE,"general"}</definedName>
    <definedName name="hjfg" localSheetId="3" hidden="1">{"via1",#N/A,TRUE,"general";"via2",#N/A,TRUE,"general";"via3",#N/A,TRUE,"general"}</definedName>
    <definedName name="hjfg" localSheetId="4" hidden="1">{"via1",#N/A,TRUE,"general";"via2",#N/A,TRUE,"general";"via3",#N/A,TRUE,"general"}</definedName>
    <definedName name="hjfg" hidden="1">{"via1",#N/A,TRUE,"general";"via2",#N/A,TRUE,"general";"via3",#N/A,TRUE,"general"}</definedName>
    <definedName name="hjgh" localSheetId="5" hidden="1">{"TAB1",#N/A,TRUE,"GENERAL";"TAB2",#N/A,TRUE,"GENERAL";"TAB3",#N/A,TRUE,"GENERAL";"TAB4",#N/A,TRUE,"GENERAL";"TAB5",#N/A,TRUE,"GENERAL"}</definedName>
    <definedName name="hjgh" localSheetId="0" hidden="1">{"TAB1",#N/A,TRUE,"GENERAL";"TAB2",#N/A,TRUE,"GENERAL";"TAB3",#N/A,TRUE,"GENERAL";"TAB4",#N/A,TRUE,"GENERAL";"TAB5",#N/A,TRUE,"GENERAL"}</definedName>
    <definedName name="hjgh" localSheetId="3" hidden="1">{"TAB1",#N/A,TRUE,"GENERAL";"TAB2",#N/A,TRUE,"GENERAL";"TAB3",#N/A,TRUE,"GENERAL";"TAB4",#N/A,TRUE,"GENERAL";"TAB5",#N/A,TRUE,"GENERAL"}</definedName>
    <definedName name="hjgh" localSheetId="4" hidden="1">{"TAB1",#N/A,TRUE,"GENERAL";"TAB2",#N/A,TRUE,"GENERAL";"TAB3",#N/A,TRUE,"GENERAL";"TAB4",#N/A,TRUE,"GENERAL";"TAB5",#N/A,TRUE,"GENERAL"}</definedName>
    <definedName name="hjgh" hidden="1">{"TAB1",#N/A,TRUE,"GENERAL";"TAB2",#N/A,TRUE,"GENERAL";"TAB3",#N/A,TRUE,"GENERAL";"TAB4",#N/A,TRUE,"GENERAL";"TAB5",#N/A,TRUE,"GENERAL"}</definedName>
    <definedName name="hjghj" localSheetId="5" hidden="1">{"TAB1",#N/A,TRUE,"GENERAL";"TAB2",#N/A,TRUE,"GENERAL";"TAB3",#N/A,TRUE,"GENERAL";"TAB4",#N/A,TRUE,"GENERAL";"TAB5",#N/A,TRUE,"GENERAL"}</definedName>
    <definedName name="hjghj" localSheetId="0" hidden="1">{"TAB1",#N/A,TRUE,"GENERAL";"TAB2",#N/A,TRUE,"GENERAL";"TAB3",#N/A,TRUE,"GENERAL";"TAB4",#N/A,TRUE,"GENERAL";"TAB5",#N/A,TRUE,"GENERAL"}</definedName>
    <definedName name="hjghj" localSheetId="3" hidden="1">{"TAB1",#N/A,TRUE,"GENERAL";"TAB2",#N/A,TRUE,"GENERAL";"TAB3",#N/A,TRUE,"GENERAL";"TAB4",#N/A,TRUE,"GENERAL";"TAB5",#N/A,TRUE,"GENERAL"}</definedName>
    <definedName name="hjghj" localSheetId="4" hidden="1">{"TAB1",#N/A,TRUE,"GENERAL";"TAB2",#N/A,TRUE,"GENERAL";"TAB3",#N/A,TRUE,"GENERAL";"TAB4",#N/A,TRUE,"GENERAL";"TAB5",#N/A,TRUE,"GENERAL"}</definedName>
    <definedName name="hjghj" hidden="1">{"TAB1",#N/A,TRUE,"GENERAL";"TAB2",#N/A,TRUE,"GENERAL";"TAB3",#N/A,TRUE,"GENERAL";"TAB4",#N/A,TRUE,"GENERAL";"TAB5",#N/A,TRUE,"GENERAL"}</definedName>
    <definedName name="hjhjh" localSheetId="5" hidden="1">{TRUE,TRUE,-2.75,-17.75,483,276.75,FALSE,TRUE,TRUE,TRUE,0,3,15,1,110,11,8,4,TRUE,TRUE,3,TRUE,1,TRUE,75,"Swvu.EneFeb.","ACwvu.EneFeb.",#N/A,FALSE,FALSE,1.24,0.787401575,0.74,0.984251969,1,"","",FALSE,FALSE,FALSE,FALSE,1,#N/A,1,1,#DIV/0!,FALSE,"Rwvu.EneFeb.","Cwvu.EneFeb.",FALSE,FALSE,FALSE,1,300,300,FALSE,FALSE,TRUE,TRUE,TRUE}</definedName>
    <definedName name="hjhjh" localSheetId="0" hidden="1">{TRUE,TRUE,-2.75,-17.75,483,276.75,FALSE,TRUE,TRUE,TRUE,0,3,15,1,110,11,8,4,TRUE,TRUE,3,TRUE,1,TRUE,75,"Swvu.EneFeb.","ACwvu.EneFeb.",#N/A,FALSE,FALSE,1.24,0.787401575,0.74,0.984251969,1,"","",FALSE,FALSE,FALSE,FALSE,1,#N/A,1,1,#DIV/0!,FALSE,"Rwvu.EneFeb.","Cwvu.EneFeb.",FALSE,FALSE,FALSE,1,300,300,FALSE,FALSE,TRUE,TRUE,TRUE}</definedName>
    <definedName name="hjhjh" localSheetId="3" hidden="1">{TRUE,TRUE,-2.75,-17.75,483,276.75,FALSE,TRUE,TRUE,TRUE,0,3,15,1,110,11,8,4,TRUE,TRUE,3,TRUE,1,TRUE,75,"Swvu.EneFeb.","ACwvu.EneFeb.",#N/A,FALSE,FALSE,1.24,0.787401575,0.74,0.984251969,1,"","",FALSE,FALSE,FALSE,FALSE,1,#N/A,1,1,#DIV/0!,FALSE,"Rwvu.EneFeb.","Cwvu.EneFeb.",FALSE,FALSE,FALSE,1,300,300,FALSE,FALSE,TRUE,TRUE,TRUE}</definedName>
    <definedName name="hjhjh" localSheetId="4" hidden="1">{TRUE,TRUE,-2.75,-17.75,483,276.75,FALSE,TRUE,TRUE,TRUE,0,3,15,1,110,11,8,4,TRUE,TRUE,3,TRUE,1,TRUE,75,"Swvu.EneFeb.","ACwvu.EneFeb.",#N/A,FALSE,FALSE,1.24,0.787401575,0.74,0.984251969,1,"","",FALSE,FALSE,FALSE,FALSE,1,#N/A,1,1,#DIV/0!,FALSE,"Rwvu.EneFeb.","Cwvu.EneFeb.",FALSE,FALSE,FALSE,1,300,300,FALSE,FALSE,TRUE,TRUE,TRUE}</definedName>
    <definedName name="hjhjh" hidden="1">{TRUE,TRUE,-2.75,-17.75,483,276.75,FALSE,TRUE,TRUE,TRUE,0,3,15,1,110,11,8,4,TRUE,TRUE,3,TRUE,1,TRUE,75,"Swvu.EneFeb.","ACwvu.EneFeb.",#N/A,FALSE,FALSE,1.24,0.787401575,0.74,0.984251969,1,"","",FALSE,FALSE,FALSE,FALSE,1,#N/A,1,1,#DIV/0!,FALSE,"Rwvu.EneFeb.","Cwvu.EneFeb.",FALSE,FALSE,FALSE,1,300,300,FALSE,FALSE,TRUE,TRUE,TRUE}</definedName>
    <definedName name="hjhjhg" localSheetId="5" hidden="1">{"TAB1",#N/A,TRUE,"GENERAL";"TAB2",#N/A,TRUE,"GENERAL";"TAB3",#N/A,TRUE,"GENERAL";"TAB4",#N/A,TRUE,"GENERAL";"TAB5",#N/A,TRUE,"GENERAL"}</definedName>
    <definedName name="hjhjhg" localSheetId="0" hidden="1">{"TAB1",#N/A,TRUE,"GENERAL";"TAB2",#N/A,TRUE,"GENERAL";"TAB3",#N/A,TRUE,"GENERAL";"TAB4",#N/A,TRUE,"GENERAL";"TAB5",#N/A,TRUE,"GENERAL"}</definedName>
    <definedName name="hjhjhg" localSheetId="3" hidden="1">{"TAB1",#N/A,TRUE,"GENERAL";"TAB2",#N/A,TRUE,"GENERAL";"TAB3",#N/A,TRUE,"GENERAL";"TAB4",#N/A,TRUE,"GENERAL";"TAB5",#N/A,TRUE,"GENERAL"}</definedName>
    <definedName name="hjhjhg" localSheetId="4" hidden="1">{"TAB1",#N/A,TRUE,"GENERAL";"TAB2",#N/A,TRUE,"GENERAL";"TAB3",#N/A,TRUE,"GENERAL";"TAB4",#N/A,TRUE,"GENERAL";"TAB5",#N/A,TRUE,"GENERAL"}</definedName>
    <definedName name="hjhjhg" hidden="1">{"TAB1",#N/A,TRUE,"GENERAL";"TAB2",#N/A,TRUE,"GENERAL";"TAB3",#N/A,TRUE,"GENERAL";"TAB4",#N/A,TRUE,"GENERAL";"TAB5",#N/A,TRUE,"GENERAL"}</definedName>
    <definedName name="HJHJHJHJ" localSheetId="5" hidden="1">{FALSE,TRUE,-2.75,-17,483,255.75,FALSE,TRUE,TRUE,TRUE,0,9,#N/A,2,#N/A,27.4237288135593,27.5384615384615,1,FALSE,FALSE,3,TRUE,1,FALSE,75,"Swvu.Formato._.Corto.","ACwvu.Formato._.Corto.",#N/A,FALSE,FALSE,0.25,0.58,0.3,0.34,2,"","",FALSE,FALSE,FALSE,FALSE,1,#N/A,1,1,FALSE,FALSE,"Rwvu.Formato._.Corto.","Cwvu.Formato._.Corto.",FALSE,FALSE,FALSE,1,300,300,FALSE,FALSE,TRUE,TRUE,TRUE}</definedName>
    <definedName name="HJHJHJHJ" localSheetId="0" hidden="1">{FALSE,TRUE,-2.75,-17,483,255.75,FALSE,TRUE,TRUE,TRUE,0,9,#N/A,2,#N/A,27.4237288135593,27.5384615384615,1,FALSE,FALSE,3,TRUE,1,FALSE,75,"Swvu.Formato._.Corto.","ACwvu.Formato._.Corto.",#N/A,FALSE,FALSE,0.25,0.58,0.3,0.34,2,"","",FALSE,FALSE,FALSE,FALSE,1,#N/A,1,1,FALSE,FALSE,"Rwvu.Formato._.Corto.","Cwvu.Formato._.Corto.",FALSE,FALSE,FALSE,1,300,300,FALSE,FALSE,TRUE,TRUE,TRUE}</definedName>
    <definedName name="HJHJHJHJ" localSheetId="3" hidden="1">{FALSE,TRUE,-2.75,-17,483,255.75,FALSE,TRUE,TRUE,TRUE,0,9,#N/A,2,#N/A,27.4237288135593,27.5384615384615,1,FALSE,FALSE,3,TRUE,1,FALSE,75,"Swvu.Formato._.Corto.","ACwvu.Formato._.Corto.",#N/A,FALSE,FALSE,0.25,0.58,0.3,0.34,2,"","",FALSE,FALSE,FALSE,FALSE,1,#N/A,1,1,FALSE,FALSE,"Rwvu.Formato._.Corto.","Cwvu.Formato._.Corto.",FALSE,FALSE,FALSE,1,300,300,FALSE,FALSE,TRUE,TRUE,TRUE}</definedName>
    <definedName name="HJHJHJHJ" localSheetId="4" hidden="1">{FALSE,TRUE,-2.75,-17,483,255.75,FALSE,TRUE,TRUE,TRUE,0,9,#N/A,2,#N/A,27.4237288135593,27.5384615384615,1,FALSE,FALSE,3,TRUE,1,FALSE,75,"Swvu.Formato._.Corto.","ACwvu.Formato._.Corto.",#N/A,FALSE,FALSE,0.25,0.58,0.3,0.34,2,"","",FALSE,FALSE,FALSE,FALSE,1,#N/A,1,1,FALSE,FALSE,"Rwvu.Formato._.Corto.","Cwvu.Formato._.Corto.",FALSE,FALSE,FALSE,1,300,300,FALSE,FALSE,TRUE,TRUE,TRUE}</definedName>
    <definedName name="HJHJHJHJ" hidden="1">{FALSE,TRUE,-2.75,-17,483,255.75,FALSE,TRUE,TRUE,TRUE,0,9,#N/A,2,#N/A,27.4237288135593,27.5384615384615,1,FALSE,FALSE,3,TRUE,1,FALSE,75,"Swvu.Formato._.Corto.","ACwvu.Formato._.Corto.",#N/A,FALSE,FALSE,0.25,0.58,0.3,0.34,2,"","",FALSE,FALSE,FALSE,FALSE,1,#N/A,1,1,FALSE,FALSE,"Rwvu.Formato._.Corto.","Cwvu.Formato._.Corto.",FALSE,FALSE,FALSE,1,300,300,FALSE,FALSE,TRUE,TRUE,TRUE}</definedName>
    <definedName name="HJKH" localSheetId="5" hidden="1">{"via1",#N/A,TRUE,"general";"via2",#N/A,TRUE,"general";"via3",#N/A,TRUE,"general"}</definedName>
    <definedName name="HJKH" localSheetId="0" hidden="1">{"via1",#N/A,TRUE,"general";"via2",#N/A,TRUE,"general";"via3",#N/A,TRUE,"general"}</definedName>
    <definedName name="HJKH" localSheetId="3" hidden="1">{"via1",#N/A,TRUE,"general";"via2",#N/A,TRUE,"general";"via3",#N/A,TRUE,"general"}</definedName>
    <definedName name="HJKH" localSheetId="4" hidden="1">{"via1",#N/A,TRUE,"general";"via2",#N/A,TRUE,"general";"via3",#N/A,TRUE,"general"}</definedName>
    <definedName name="HJKH" hidden="1">{"via1",#N/A,TRUE,"general";"via2",#N/A,TRUE,"general";"via3",#N/A,TRUE,"general"}</definedName>
    <definedName name="hjkjk" localSheetId="5" hidden="1">{"via1",#N/A,TRUE,"general";"via2",#N/A,TRUE,"general";"via3",#N/A,TRUE,"general"}</definedName>
    <definedName name="hjkjk" localSheetId="0" hidden="1">{"via1",#N/A,TRUE,"general";"via2",#N/A,TRUE,"general";"via3",#N/A,TRUE,"general"}</definedName>
    <definedName name="hjkjk" localSheetId="3" hidden="1">{"via1",#N/A,TRUE,"general";"via2",#N/A,TRUE,"general";"via3",#N/A,TRUE,"general"}</definedName>
    <definedName name="hjkjk" localSheetId="4" hidden="1">{"via1",#N/A,TRUE,"general";"via2",#N/A,TRUE,"general";"via3",#N/A,TRUE,"general"}</definedName>
    <definedName name="hjkjk" hidden="1">{"via1",#N/A,TRUE,"general";"via2",#N/A,TRUE,"general";"via3",#N/A,TRUE,"general"}</definedName>
    <definedName name="HK" localSheetId="3">INSUMOS_MAQ!ERR</definedName>
    <definedName name="HK" localSheetId="4">INSUMOS_TRANSP!ERR</definedName>
    <definedName name="HK">#REF!</definedName>
    <definedName name="hkjhjkhkhk" localSheetId="3">#REF!</definedName>
    <definedName name="hkjhjkhkhk" localSheetId="4">#REF!</definedName>
    <definedName name="hkjhjkhkhk">#REF!</definedName>
    <definedName name="HL">#REF!</definedName>
    <definedName name="HM">#REF!</definedName>
    <definedName name="HM3EB" localSheetId="3">#REF!</definedName>
    <definedName name="HM3EB" localSheetId="4">#REF!</definedName>
    <definedName name="HM3EB">#REF!</definedName>
    <definedName name="HM3JH" localSheetId="3">#REF!</definedName>
    <definedName name="HM3JH" localSheetId="4">#REF!</definedName>
    <definedName name="HM3JH">#REF!</definedName>
    <definedName name="HMHF3" localSheetId="3">#REF!</definedName>
    <definedName name="HMHF3" localSheetId="4">#REF!</definedName>
    <definedName name="HMHF3">#REF!</definedName>
    <definedName name="hn" localSheetId="3" hidden="1">{"TAB1",#N/A,TRUE,"GENERAL";"TAB2",#N/A,TRUE,"GENERAL";"TAB3",#N/A,TRUE,"GENERAL";"TAB4",#N/A,TRUE,"GENERAL";"TAB5",#N/A,TRUE,"GENERAL"}</definedName>
    <definedName name="hn" localSheetId="4" hidden="1">{"TAB1",#N/A,TRUE,"GENERAL";"TAB2",#N/A,TRUE,"GENERAL";"TAB3",#N/A,TRUE,"GENERAL";"TAB4",#N/A,TRUE,"GENERAL";"TAB5",#N/A,TRUE,"GENERAL"}</definedName>
    <definedName name="HN">#REF!</definedName>
    <definedName name="HO" localSheetId="3">#REF!</definedName>
    <definedName name="HO" localSheetId="4">#REF!</definedName>
    <definedName name="HO">#REF!</definedName>
    <definedName name="hoha" localSheetId="5" hidden="1">{"PYGT",#N/A,FALSE,"PYG";"ACTIT",#N/A,FALSE,"BCE_GRAL-ACTIVO";"PASIT",#N/A,FALSE,"BCE_GRAL-PASIVO-PATRIM";"CAJAT",#N/A,FALSE,"CAJA"}</definedName>
    <definedName name="hoha" localSheetId="0" hidden="1">{"PYGT",#N/A,FALSE,"PYG";"ACTIT",#N/A,FALSE,"BCE_GRAL-ACTIVO";"PASIT",#N/A,FALSE,"BCE_GRAL-PASIVO-PATRIM";"CAJAT",#N/A,FALSE,"CAJA"}</definedName>
    <definedName name="hoha" localSheetId="3" hidden="1">{"PYGT",#N/A,FALSE,"PYG";"ACTIT",#N/A,FALSE,"BCE_GRAL-ACTIVO";"PASIT",#N/A,FALSE,"BCE_GRAL-PASIVO-PATRIM";"CAJAT",#N/A,FALSE,"CAJA"}</definedName>
    <definedName name="hoha" localSheetId="4" hidden="1">{"PYGT",#N/A,FALSE,"PYG";"ACTIT",#N/A,FALSE,"BCE_GRAL-ACTIVO";"PASIT",#N/A,FALSE,"BCE_GRAL-PASIVO-PATRIM";"CAJAT",#N/A,FALSE,"CAJA"}</definedName>
    <definedName name="hoha" hidden="1">{"PYGT",#N/A,FALSE,"PYG";"ACTIT",#N/A,FALSE,"BCE_GRAL-ACTIVO";"PASIT",#N/A,FALSE,"BCE_GRAL-PASIVO-PATRIM";"CAJAT",#N/A,FALSE,"CAJA"}</definedName>
    <definedName name="Hoja_Dis">#REF!</definedName>
    <definedName name="Hoja_Dis_All">#REF!</definedName>
    <definedName name="Hoja_Dis_Com">#REF!</definedName>
    <definedName name="Hoja_Dis_out">#REF!</definedName>
    <definedName name="Hoja_Dis_Ver">#REF!</definedName>
    <definedName name="HOJA1" localSheetId="3">#REF!</definedName>
    <definedName name="HOJA1" localSheetId="4">#REF!</definedName>
    <definedName name="HOJA1">#REF!</definedName>
    <definedName name="HORA2">#REF!</definedName>
    <definedName name="horat" localSheetId="3">#REF!</definedName>
    <definedName name="horat" localSheetId="4">#REF!</definedName>
    <definedName name="horat">#REF!</definedName>
    <definedName name="HP" localSheetId="3">#REF!</definedName>
    <definedName name="HP" localSheetId="4">#REF!</definedName>
    <definedName name="HP">#REF!</definedName>
    <definedName name="HQ">#N/A</definedName>
    <definedName name="HR" localSheetId="3">#REF!</definedName>
    <definedName name="HR" localSheetId="4">#REF!</definedName>
    <definedName name="HR">#REF!</definedName>
    <definedName name="hreer" localSheetId="5" hidden="1">{"TAB1",#N/A,TRUE,"GENERAL";"TAB2",#N/A,TRUE,"GENERAL";"TAB3",#N/A,TRUE,"GENERAL";"TAB4",#N/A,TRUE,"GENERAL";"TAB5",#N/A,TRUE,"GENERAL"}</definedName>
    <definedName name="hreer" localSheetId="0" hidden="1">{"TAB1",#N/A,TRUE,"GENERAL";"TAB2",#N/A,TRUE,"GENERAL";"TAB3",#N/A,TRUE,"GENERAL";"TAB4",#N/A,TRUE,"GENERAL";"TAB5",#N/A,TRUE,"GENERAL"}</definedName>
    <definedName name="hreer" localSheetId="3" hidden="1">{"TAB1",#N/A,TRUE,"GENERAL";"TAB2",#N/A,TRUE,"GENERAL";"TAB3",#N/A,TRUE,"GENERAL";"TAB4",#N/A,TRUE,"GENERAL";"TAB5",#N/A,TRUE,"GENERAL"}</definedName>
    <definedName name="hreer" localSheetId="4" hidden="1">{"TAB1",#N/A,TRUE,"GENERAL";"TAB2",#N/A,TRUE,"GENERAL";"TAB3",#N/A,TRUE,"GENERAL";"TAB4",#N/A,TRUE,"GENERAL";"TAB5",#N/A,TRUE,"GENERAL"}</definedName>
    <definedName name="hreer" hidden="1">{"TAB1",#N/A,TRUE,"GENERAL";"TAB2",#N/A,TRUE,"GENERAL";"TAB3",#N/A,TRUE,"GENERAL";"TAB4",#N/A,TRUE,"GENERAL";"TAB5",#N/A,TRUE,"GENERAL"}</definedName>
    <definedName name="hrhth" localSheetId="5" hidden="1">{"TAB1",#N/A,TRUE,"GENERAL";"TAB2",#N/A,TRUE,"GENERAL";"TAB3",#N/A,TRUE,"GENERAL";"TAB4",#N/A,TRUE,"GENERAL";"TAB5",#N/A,TRUE,"GENERAL"}</definedName>
    <definedName name="hrhth" localSheetId="0" hidden="1">{"TAB1",#N/A,TRUE,"GENERAL";"TAB2",#N/A,TRUE,"GENERAL";"TAB3",#N/A,TRUE,"GENERAL";"TAB4",#N/A,TRUE,"GENERAL";"TAB5",#N/A,TRUE,"GENERAL"}</definedName>
    <definedName name="hrhth" localSheetId="3" hidden="1">{"TAB1",#N/A,TRUE,"GENERAL";"TAB2",#N/A,TRUE,"GENERAL";"TAB3",#N/A,TRUE,"GENERAL";"TAB4",#N/A,TRUE,"GENERAL";"TAB5",#N/A,TRUE,"GENERAL"}</definedName>
    <definedName name="hrhth" localSheetId="4" hidden="1">{"TAB1",#N/A,TRUE,"GENERAL";"TAB2",#N/A,TRUE,"GENERAL";"TAB3",#N/A,TRUE,"GENERAL";"TAB4",#N/A,TRUE,"GENERAL";"TAB5",#N/A,TRUE,"GENERAL"}</definedName>
    <definedName name="hrhth" hidden="1">{"TAB1",#N/A,TRUE,"GENERAL";"TAB2",#N/A,TRUE,"GENERAL";"TAB3",#N/A,TRUE,"GENERAL";"TAB4",#N/A,TRUE,"GENERAL";"TAB5",#N/A,TRUE,"GENERAL"}</definedName>
    <definedName name="hrthtrh" localSheetId="5" hidden="1">{"TAB1",#N/A,TRUE,"GENERAL";"TAB2",#N/A,TRUE,"GENERAL";"TAB3",#N/A,TRUE,"GENERAL";"TAB4",#N/A,TRUE,"GENERAL";"TAB5",#N/A,TRUE,"GENERAL"}</definedName>
    <definedName name="hrthtrh" localSheetId="0" hidden="1">{"TAB1",#N/A,TRUE,"GENERAL";"TAB2",#N/A,TRUE,"GENERAL";"TAB3",#N/A,TRUE,"GENERAL";"TAB4",#N/A,TRUE,"GENERAL";"TAB5",#N/A,TRUE,"GENERAL"}</definedName>
    <definedName name="hrthtrh" localSheetId="3" hidden="1">{"TAB1",#N/A,TRUE,"GENERAL";"TAB2",#N/A,TRUE,"GENERAL";"TAB3",#N/A,TRUE,"GENERAL";"TAB4",#N/A,TRUE,"GENERAL";"TAB5",#N/A,TRUE,"GENERAL"}</definedName>
    <definedName name="hrthtrh" localSheetId="4" hidden="1">{"TAB1",#N/A,TRUE,"GENERAL";"TAB2",#N/A,TRUE,"GENERAL";"TAB3",#N/A,TRUE,"GENERAL";"TAB4",#N/A,TRUE,"GENERAL";"TAB5",#N/A,TRUE,"GENERAL"}</definedName>
    <definedName name="hrthtrh" hidden="1">{"TAB1",#N/A,TRUE,"GENERAL";"TAB2",#N/A,TRUE,"GENERAL";"TAB3",#N/A,TRUE,"GENERAL";"TAB4",#N/A,TRUE,"GENERAL";"TAB5",#N/A,TRUE,"GENERAL"}</definedName>
    <definedName name="hs" localSheetId="3">#REF!</definedName>
    <definedName name="hs" localSheetId="4">#REF!</definedName>
    <definedName name="HS">#N/A</definedName>
    <definedName name="hsfg" localSheetId="5" hidden="1">{"via1",#N/A,TRUE,"general";"via2",#N/A,TRUE,"general";"via3",#N/A,TRUE,"general"}</definedName>
    <definedName name="hsfg" localSheetId="0" hidden="1">{"via1",#N/A,TRUE,"general";"via2",#N/A,TRUE,"general";"via3",#N/A,TRUE,"general"}</definedName>
    <definedName name="hsfg" localSheetId="3" hidden="1">{"via1",#N/A,TRUE,"general";"via2",#N/A,TRUE,"general";"via3",#N/A,TRUE,"general"}</definedName>
    <definedName name="hsfg" localSheetId="4" hidden="1">{"via1",#N/A,TRUE,"general";"via2",#N/A,TRUE,"general";"via3",#N/A,TRUE,"general"}</definedName>
    <definedName name="hsfg" hidden="1">{"via1",#N/A,TRUE,"general";"via2",#N/A,TRUE,"general";"via3",#N/A,TRUE,"general"}</definedName>
    <definedName name="HT">#N/A</definedName>
    <definedName name="HT75MH" localSheetId="3">#REF!</definedName>
    <definedName name="HT75MH" localSheetId="4">#REF!</definedName>
    <definedName name="HT75MH">#REF!</definedName>
    <definedName name="hthdrf" localSheetId="5" hidden="1">{"TAB1",#N/A,TRUE,"GENERAL";"TAB2",#N/A,TRUE,"GENERAL";"TAB3",#N/A,TRUE,"GENERAL";"TAB4",#N/A,TRUE,"GENERAL";"TAB5",#N/A,TRUE,"GENERAL"}</definedName>
    <definedName name="hthdrf" localSheetId="0" hidden="1">{"TAB1",#N/A,TRUE,"GENERAL";"TAB2",#N/A,TRUE,"GENERAL";"TAB3",#N/A,TRUE,"GENERAL";"TAB4",#N/A,TRUE,"GENERAL";"TAB5",#N/A,TRUE,"GENERAL"}</definedName>
    <definedName name="hthdrf" localSheetId="3" hidden="1">{"TAB1",#N/A,TRUE,"GENERAL";"TAB2",#N/A,TRUE,"GENERAL";"TAB3",#N/A,TRUE,"GENERAL";"TAB4",#N/A,TRUE,"GENERAL";"TAB5",#N/A,TRUE,"GENERAL"}</definedName>
    <definedName name="hthdrf" localSheetId="4" hidden="1">{"TAB1",#N/A,TRUE,"GENERAL";"TAB2",#N/A,TRUE,"GENERAL";"TAB3",#N/A,TRUE,"GENERAL";"TAB4",#N/A,TRUE,"GENERAL";"TAB5",#N/A,TRUE,"GENERAL"}</definedName>
    <definedName name="hthdrf" hidden="1">{"TAB1",#N/A,TRUE,"GENERAL";"TAB2",#N/A,TRUE,"GENERAL";"TAB3",#N/A,TRUE,"GENERAL";"TAB4",#N/A,TRUE,"GENERAL";"TAB5",#N/A,TRUE,"GENERAL"}</definedName>
    <definedName name="HTML_CodePage" hidden="1">1252</definedName>
    <definedName name="HTML_Control" localSheetId="5" hidden="1">{"'PACÍFICO12'!$A$1:$E$6"}</definedName>
    <definedName name="HTML_Control" localSheetId="0" hidden="1">{"'PACÍFICO12'!$A$1:$E$6"}</definedName>
    <definedName name="HTML_Control" localSheetId="3" hidden="1">{"'PACÍFICO12'!$A$1:$E$6"}</definedName>
    <definedName name="HTML_Control" localSheetId="4" hidden="1">{"'PACÍFICO12'!$A$1:$E$6"}</definedName>
    <definedName name="HTML_Control" hidden="1">{"'PACÍFICO12'!$A$1:$E$6"}</definedName>
    <definedName name="HTML_Description" hidden="1">""</definedName>
    <definedName name="HTML_Email" hidden="1">""</definedName>
    <definedName name="HTML_Header" hidden="1">"PACÍFICO12"</definedName>
    <definedName name="HTML_LastUpdate" hidden="1">"11/12/01"</definedName>
    <definedName name="HTML_LineAfter" hidden="1">FALSE</definedName>
    <definedName name="HTML_LineBefore" hidden="1">FALSE</definedName>
    <definedName name="HTML_Name" hidden="1">"GERENCIA DE SISTEMAS"</definedName>
    <definedName name="HTML_OBDlg2" hidden="1">TRUE</definedName>
    <definedName name="HTML_OBDlg4" hidden="1">TRUE</definedName>
    <definedName name="HTML_OS" hidden="1">0</definedName>
    <definedName name="HTML_PathFile" hidden="1">"\\Sap1002264\c\COMPAQ\HTML.htm"</definedName>
    <definedName name="HTML_Title" hidden="1">"Planeacion 2002-cto11"</definedName>
    <definedName name="htryrt7" localSheetId="5" hidden="1">{"via1",#N/A,TRUE,"general";"via2",#N/A,TRUE,"general";"via3",#N/A,TRUE,"general"}</definedName>
    <definedName name="htryrt7" localSheetId="0" hidden="1">{"via1",#N/A,TRUE,"general";"via2",#N/A,TRUE,"general";"via3",#N/A,TRUE,"general"}</definedName>
    <definedName name="htryrt7" localSheetId="3" hidden="1">{"via1",#N/A,TRUE,"general";"via2",#N/A,TRUE,"general";"via3",#N/A,TRUE,"general"}</definedName>
    <definedName name="htryrt7" localSheetId="4" hidden="1">{"via1",#N/A,TRUE,"general";"via2",#N/A,TRUE,"general";"via3",#N/A,TRUE,"general"}</definedName>
    <definedName name="htryrt7" hidden="1">{"via1",#N/A,TRUE,"general";"via2",#N/A,TRUE,"general";"via3",#N/A,TRUE,"general"}</definedName>
    <definedName name="HU">#N/A</definedName>
    <definedName name="HV">#N/A</definedName>
    <definedName name="HW">#N/A</definedName>
    <definedName name="HX">#N/A</definedName>
    <definedName name="HY">#N/A</definedName>
    <definedName name="hyhjop" localSheetId="5" hidden="1">{"TAB1",#N/A,TRUE,"GENERAL";"TAB2",#N/A,TRUE,"GENERAL";"TAB3",#N/A,TRUE,"GENERAL";"TAB4",#N/A,TRUE,"GENERAL";"TAB5",#N/A,TRUE,"GENERAL"}</definedName>
    <definedName name="hyhjop" localSheetId="0" hidden="1">{"TAB1",#N/A,TRUE,"GENERAL";"TAB2",#N/A,TRUE,"GENERAL";"TAB3",#N/A,TRUE,"GENERAL";"TAB4",#N/A,TRUE,"GENERAL";"TAB5",#N/A,TRUE,"GENERAL"}</definedName>
    <definedName name="hyhjop" localSheetId="3" hidden="1">{"TAB1",#N/A,TRUE,"GENERAL";"TAB2",#N/A,TRUE,"GENERAL";"TAB3",#N/A,TRUE,"GENERAL";"TAB4",#N/A,TRUE,"GENERAL";"TAB5",#N/A,TRUE,"GENERAL"}</definedName>
    <definedName name="hyhjop" localSheetId="4" hidden="1">{"TAB1",#N/A,TRUE,"GENERAL";"TAB2",#N/A,TRUE,"GENERAL";"TAB3",#N/A,TRUE,"GENERAL";"TAB4",#N/A,TRUE,"GENERAL";"TAB5",#N/A,TRUE,"GENERAL"}</definedName>
    <definedName name="hyhjop" hidden="1">{"TAB1",#N/A,TRUE,"GENERAL";"TAB2",#N/A,TRUE,"GENERAL";"TAB3",#N/A,TRUE,"GENERAL";"TAB4",#N/A,TRUE,"GENERAL";"TAB5",#N/A,TRUE,"GENERAL"}</definedName>
    <definedName name="hyhyh" localSheetId="5" hidden="1">{"TAB1",#N/A,TRUE,"GENERAL";"TAB2",#N/A,TRUE,"GENERAL";"TAB3",#N/A,TRUE,"GENERAL";"TAB4",#N/A,TRUE,"GENERAL";"TAB5",#N/A,TRUE,"GENERAL"}</definedName>
    <definedName name="hyhyh" localSheetId="0" hidden="1">{"TAB1",#N/A,TRUE,"GENERAL";"TAB2",#N/A,TRUE,"GENERAL";"TAB3",#N/A,TRUE,"GENERAL";"TAB4",#N/A,TRUE,"GENERAL";"TAB5",#N/A,TRUE,"GENERAL"}</definedName>
    <definedName name="hyhyh" localSheetId="3" hidden="1">{"TAB1",#N/A,TRUE,"GENERAL";"TAB2",#N/A,TRUE,"GENERAL";"TAB3",#N/A,TRUE,"GENERAL";"TAB4",#N/A,TRUE,"GENERAL";"TAB5",#N/A,TRUE,"GENERAL"}</definedName>
    <definedName name="hyhyh" localSheetId="4" hidden="1">{"TAB1",#N/A,TRUE,"GENERAL";"TAB2",#N/A,TRUE,"GENERAL";"TAB3",#N/A,TRUE,"GENERAL";"TAB4",#N/A,TRUE,"GENERAL";"TAB5",#N/A,TRUE,"GENERAL"}</definedName>
    <definedName name="hyhyh" hidden="1">{"TAB1",#N/A,TRUE,"GENERAL";"TAB2",#N/A,TRUE,"GENERAL";"TAB3",#N/A,TRUE,"GENERAL";"TAB4",#N/A,TRUE,"GENERAL";"TAB5",#N/A,TRUE,"GENERAL"}</definedName>
    <definedName name="hytirs" localSheetId="5" hidden="1">{"via1",#N/A,TRUE,"general";"via2",#N/A,TRUE,"general";"via3",#N/A,TRUE,"general"}</definedName>
    <definedName name="hytirs" localSheetId="0" hidden="1">{"via1",#N/A,TRUE,"general";"via2",#N/A,TRUE,"general";"via3",#N/A,TRUE,"general"}</definedName>
    <definedName name="hytirs" localSheetId="3" hidden="1">{"via1",#N/A,TRUE,"general";"via2",#N/A,TRUE,"general";"via3",#N/A,TRUE,"general"}</definedName>
    <definedName name="hytirs" localSheetId="4" hidden="1">{"via1",#N/A,TRUE,"general";"via2",#N/A,TRUE,"general";"via3",#N/A,TRUE,"general"}</definedName>
    <definedName name="hytirs" hidden="1">{"via1",#N/A,TRUE,"general";"via2",#N/A,TRUE,"general";"via3",#N/A,TRUE,"general"}</definedName>
    <definedName name="HZ">#N/A</definedName>
    <definedName name="I" localSheetId="3">#REF!</definedName>
    <definedName name="I" localSheetId="4">#REF!</definedName>
    <definedName name="I">#REF!</definedName>
    <definedName name="I21b55">#N/A</definedName>
    <definedName name="i8i" localSheetId="5" hidden="1">{"TAB1",#N/A,TRUE,"GENERAL";"TAB2",#N/A,TRUE,"GENERAL";"TAB3",#N/A,TRUE,"GENERAL";"TAB4",#N/A,TRUE,"GENERAL";"TAB5",#N/A,TRUE,"GENERAL"}</definedName>
    <definedName name="i8i" localSheetId="0" hidden="1">{"TAB1",#N/A,TRUE,"GENERAL";"TAB2",#N/A,TRUE,"GENERAL";"TAB3",#N/A,TRUE,"GENERAL";"TAB4",#N/A,TRUE,"GENERAL";"TAB5",#N/A,TRUE,"GENERAL"}</definedName>
    <definedName name="i8i" localSheetId="3" hidden="1">{"TAB1",#N/A,TRUE,"GENERAL";"TAB2",#N/A,TRUE,"GENERAL";"TAB3",#N/A,TRUE,"GENERAL";"TAB4",#N/A,TRUE,"GENERAL";"TAB5",#N/A,TRUE,"GENERAL"}</definedName>
    <definedName name="i8i" localSheetId="4" hidden="1">{"TAB1",#N/A,TRUE,"GENERAL";"TAB2",#N/A,TRUE,"GENERAL";"TAB3",#N/A,TRUE,"GENERAL";"TAB4",#N/A,TRUE,"GENERAL";"TAB5",#N/A,TRUE,"GENERAL"}</definedName>
    <definedName name="i8i" hidden="1">{"TAB1",#N/A,TRUE,"GENERAL";"TAB2",#N/A,TRUE,"GENERAL";"TAB3",#N/A,TRUE,"GENERAL";"TAB4",#N/A,TRUE,"GENERAL";"TAB5",#N/A,TRUE,"GENERAL"}</definedName>
    <definedName name="IA">#N/A</definedName>
    <definedName name="IB">#N/A</definedName>
    <definedName name="IC">#REF!</definedName>
    <definedName name="ID" localSheetId="3">INSUMOS_MAQ!ERR</definedName>
    <definedName name="ID" localSheetId="4">INSUMOS_TRANSP!ERR</definedName>
    <definedName name="ID">#REF!</definedName>
    <definedName name="IE" localSheetId="3">#REF!</definedName>
    <definedName name="IE" localSheetId="4">#REF!</definedName>
    <definedName name="IE">#REF!</definedName>
    <definedName name="IF" localSheetId="3">#REF!</definedName>
    <definedName name="IF" localSheetId="4">#REF!</definedName>
    <definedName name="IF">#REF!</definedName>
    <definedName name="IG">#REF!</definedName>
    <definedName name="iglesia">#REF!</definedName>
    <definedName name="IH">#REF!</definedName>
    <definedName name="ii" localSheetId="3" hidden="1">{"TAB1",#N/A,TRUE,"GENERAL";"TAB2",#N/A,TRUE,"GENERAL";"TAB3",#N/A,TRUE,"GENERAL";"TAB4",#N/A,TRUE,"GENERAL";"TAB5",#N/A,TRUE,"GENERAL"}</definedName>
    <definedName name="ii" localSheetId="4" hidden="1">{"TAB1",#N/A,TRUE,"GENERAL";"TAB2",#N/A,TRUE,"GENERAL";"TAB3",#N/A,TRUE,"GENERAL";"TAB4",#N/A,TRUE,"GENERAL";"TAB5",#N/A,TRUE,"GENERAL"}</definedName>
    <definedName name="II" hidden="1">#REF!</definedName>
    <definedName name="iii" localSheetId="5" hidden="1">{"via1",#N/A,TRUE,"general";"via2",#N/A,TRUE,"general";"via3",#N/A,TRUE,"general"}</definedName>
    <definedName name="iii" localSheetId="0" hidden="1">{"via1",#N/A,TRUE,"general";"via2",#N/A,TRUE,"general";"via3",#N/A,TRUE,"general"}</definedName>
    <definedName name="iii" localSheetId="3" hidden="1">{"via1",#N/A,TRUE,"general";"via2",#N/A,TRUE,"general";"via3",#N/A,TRUE,"general"}</definedName>
    <definedName name="iii" localSheetId="4" hidden="1">{"via1",#N/A,TRUE,"general";"via2",#N/A,TRUE,"general";"via3",#N/A,TRUE,"general"}</definedName>
    <definedName name="iii" hidden="1">{"via1",#N/A,TRUE,"general";"via2",#N/A,TRUE,"general";"via3",#N/A,TRUE,"general"}</definedName>
    <definedName name="iiii" localSheetId="5" hidden="1">{"via1",#N/A,TRUE,"general";"via2",#N/A,TRUE,"general";"via3",#N/A,TRUE,"general"}</definedName>
    <definedName name="iiii" localSheetId="0" hidden="1">{"via1",#N/A,TRUE,"general";"via2",#N/A,TRUE,"general";"via3",#N/A,TRUE,"general"}</definedName>
    <definedName name="iiii" localSheetId="3" hidden="1">{"via1",#N/A,TRUE,"general";"via2",#N/A,TRUE,"general";"via3",#N/A,TRUE,"general"}</definedName>
    <definedName name="iiii" localSheetId="4" hidden="1">{"via1",#N/A,TRUE,"general";"via2",#N/A,TRUE,"general";"via3",#N/A,TRUE,"general"}</definedName>
    <definedName name="iiii" hidden="1">{"via1",#N/A,TRUE,"general";"via2",#N/A,TRUE,"general";"via3",#N/A,TRUE,"general"}</definedName>
    <definedName name="iiiiiiik" localSheetId="5" hidden="1">{"via1",#N/A,TRUE,"general";"via2",#N/A,TRUE,"general";"via3",#N/A,TRUE,"general"}</definedName>
    <definedName name="iiiiiiik" localSheetId="0" hidden="1">{"via1",#N/A,TRUE,"general";"via2",#N/A,TRUE,"general";"via3",#N/A,TRUE,"general"}</definedName>
    <definedName name="iiiiiiik" localSheetId="3" hidden="1">{"via1",#N/A,TRUE,"general";"via2",#N/A,TRUE,"general";"via3",#N/A,TRUE,"general"}</definedName>
    <definedName name="iiiiiiik" localSheetId="4" hidden="1">{"via1",#N/A,TRUE,"general";"via2",#N/A,TRUE,"general";"via3",#N/A,TRUE,"general"}</definedName>
    <definedName name="iiiiiiik" hidden="1">{"via1",#N/A,TRUE,"general";"via2",#N/A,TRUE,"general";"via3",#N/A,TRUE,"general"}</definedName>
    <definedName name="iiiiuh" localSheetId="5" hidden="1">{"TAB1",#N/A,TRUE,"GENERAL";"TAB2",#N/A,TRUE,"GENERAL";"TAB3",#N/A,TRUE,"GENERAL";"TAB4",#N/A,TRUE,"GENERAL";"TAB5",#N/A,TRUE,"GENERAL"}</definedName>
    <definedName name="iiiiuh" localSheetId="0" hidden="1">{"TAB1",#N/A,TRUE,"GENERAL";"TAB2",#N/A,TRUE,"GENERAL";"TAB3",#N/A,TRUE,"GENERAL";"TAB4",#N/A,TRUE,"GENERAL";"TAB5",#N/A,TRUE,"GENERAL"}</definedName>
    <definedName name="iiiiuh" localSheetId="3" hidden="1">{"TAB1",#N/A,TRUE,"GENERAL";"TAB2",#N/A,TRUE,"GENERAL";"TAB3",#N/A,TRUE,"GENERAL";"TAB4",#N/A,TRUE,"GENERAL";"TAB5",#N/A,TRUE,"GENERAL"}</definedName>
    <definedName name="iiiiuh" localSheetId="4" hidden="1">{"TAB1",#N/A,TRUE,"GENERAL";"TAB2",#N/A,TRUE,"GENERAL";"TAB3",#N/A,TRUE,"GENERAL";"TAB4",#N/A,TRUE,"GENERAL";"TAB5",#N/A,TRUE,"GENERAL"}</definedName>
    <definedName name="iiiiuh" hidden="1">{"TAB1",#N/A,TRUE,"GENERAL";"TAB2",#N/A,TRUE,"GENERAL";"TAB3",#N/A,TRUE,"GENERAL";"TAB4",#N/A,TRUE,"GENERAL";"TAB5",#N/A,TRUE,"GENERAL"}</definedName>
    <definedName name="IJ">#REF!</definedName>
    <definedName name="IK">#REF!</definedName>
    <definedName name="iktgvfmu" localSheetId="5" hidden="1">{"TAB1",#N/A,TRUE,"GENERAL";"TAB2",#N/A,TRUE,"GENERAL";"TAB3",#N/A,TRUE,"GENERAL";"TAB4",#N/A,TRUE,"GENERAL";"TAB5",#N/A,TRUE,"GENERAL"}</definedName>
    <definedName name="iktgvfmu" localSheetId="0" hidden="1">{"TAB1",#N/A,TRUE,"GENERAL";"TAB2",#N/A,TRUE,"GENERAL";"TAB3",#N/A,TRUE,"GENERAL";"TAB4",#N/A,TRUE,"GENERAL";"TAB5",#N/A,TRUE,"GENERAL"}</definedName>
    <definedName name="iktgvfmu" localSheetId="3" hidden="1">{"TAB1",#N/A,TRUE,"GENERAL";"TAB2",#N/A,TRUE,"GENERAL";"TAB3",#N/A,TRUE,"GENERAL";"TAB4",#N/A,TRUE,"GENERAL";"TAB5",#N/A,TRUE,"GENERAL"}</definedName>
    <definedName name="iktgvfmu" localSheetId="4" hidden="1">{"TAB1",#N/A,TRUE,"GENERAL";"TAB2",#N/A,TRUE,"GENERAL";"TAB3",#N/A,TRUE,"GENERAL";"TAB4",#N/A,TRUE,"GENERAL";"TAB5",#N/A,TRUE,"GENERAL"}</definedName>
    <definedName name="iktgvfmu" hidden="1">{"TAB1",#N/A,TRUE,"GENERAL";"TAB2",#N/A,TRUE,"GENERAL";"TAB3",#N/A,TRUE,"GENERAL";"TAB4",#N/A,TRUE,"GENERAL";"TAB5",#N/A,TRUE,"GENERAL"}</definedName>
    <definedName name="IL" hidden="1">#REF!</definedName>
    <definedName name="im" localSheetId="3">#REF!</definedName>
    <definedName name="im" localSheetId="4">#REF!</definedName>
    <definedName name="im">#REF!</definedName>
    <definedName name="IMP">#REF!</definedName>
    <definedName name="Impacto" localSheetId="3">#REF!</definedName>
    <definedName name="Impacto" localSheetId="4">#REF!</definedName>
    <definedName name="Impacto">#REF!</definedName>
    <definedName name="Impermeabilizantes">#REF!</definedName>
    <definedName name="Importe_del_préstamo" localSheetId="3">#REF!</definedName>
    <definedName name="Importe_del_préstamo" localSheetId="4">#REF!</definedName>
    <definedName name="Importe_del_préstamo">#REF!</definedName>
    <definedName name="Impresión_completa" localSheetId="3">#REF!</definedName>
    <definedName name="Impresión_completa" localSheetId="4">#REF!</definedName>
    <definedName name="Impresión_completa">#REF!</definedName>
    <definedName name="IMPRESION2" localSheetId="3">#REF!</definedName>
    <definedName name="IMPRESION2" localSheetId="4">#REF!</definedName>
    <definedName name="IMPRESION2">#REF!</definedName>
    <definedName name="Imprev_SIU">#REF!</definedName>
    <definedName name="IMPRI" localSheetId="3">#REF!</definedName>
    <definedName name="IMPRI" localSheetId="4">#REF!</definedName>
    <definedName name="IMPRI">#REF!</definedName>
    <definedName name="ImpuestosIT" localSheetId="3">#REF!</definedName>
    <definedName name="ImpuestosIT" localSheetId="4">#REF!</definedName>
    <definedName name="ImpuestosIT">#REF!</definedName>
    <definedName name="IN" localSheetId="3" hidden="1">#REF!</definedName>
    <definedName name="IN" localSheetId="4" hidden="1">#REF!</definedName>
    <definedName name="IN" hidden="1">#REF!</definedName>
    <definedName name="IN_10_11">#REF!</definedName>
    <definedName name="IN_11_12">#REF!</definedName>
    <definedName name="INCOEQUIPOS" localSheetId="3">#REF!</definedName>
    <definedName name="INCOEQUIPOS" localSheetId="4">#REF!</definedName>
    <definedName name="INCOEQUIPOS">#REF!</definedName>
    <definedName name="INCOEQUIPOS1" localSheetId="3">#REF!</definedName>
    <definedName name="INCOEQUIPOS1" localSheetId="4">#REF!</definedName>
    <definedName name="INCOEQUIPOS1">#REF!</definedName>
    <definedName name="indicador" localSheetId="3">#REF!</definedName>
    <definedName name="indicador" localSheetId="4">#REF!</definedName>
    <definedName name="indicador">#REF!</definedName>
    <definedName name="INDICE">#REF!</definedName>
    <definedName name="inf" localSheetId="3">#REF!</definedName>
    <definedName name="inf" localSheetId="4">#REF!</definedName>
    <definedName name="inf">#REF!</definedName>
    <definedName name="INFG">#REF!</definedName>
    <definedName name="INFO">#REF!</definedName>
    <definedName name="informe">#REF!</definedName>
    <definedName name="Ingeniero">#REF!</definedName>
    <definedName name="INICIALES" localSheetId="3">#REF!</definedName>
    <definedName name="INICIALES" localSheetId="4">#REF!</definedName>
    <definedName name="INICIALES">#REF!</definedName>
    <definedName name="Inicio" localSheetId="3">#REF!</definedName>
    <definedName name="Inicio" localSheetId="4">#REF!</definedName>
    <definedName name="Inicio">#REF!</definedName>
    <definedName name="Inicio_prestamo" localSheetId="3">#REF!</definedName>
    <definedName name="Inicio_prestamo" localSheetId="4">#REF!</definedName>
    <definedName name="Inicio_prestamo">#REF!</definedName>
    <definedName name="Inst.Electricas">#REF!</definedName>
    <definedName name="Inst.Hidrosanitarias">#REF!</definedName>
    <definedName name="INSU" localSheetId="3">#REF!</definedName>
    <definedName name="INSU" localSheetId="4">#REF!</definedName>
    <definedName name="INSU">#REF!</definedName>
    <definedName name="INSUMO" localSheetId="3">VLOOKUP(#REF!,#REF!,2,FALSE)</definedName>
    <definedName name="INSUMO" localSheetId="4">VLOOKUP(#REF!,#REF!,2,FALSE)</definedName>
    <definedName name="INSUMO">VLOOKUP(#REF!,#REF!,2,FALSE)</definedName>
    <definedName name="INSUMOS" localSheetId="3">#N/A</definedName>
    <definedName name="INSUMOS" localSheetId="4">#N/A</definedName>
    <definedName name="INSUMOS">#REF!</definedName>
    <definedName name="Insumos_basicos" localSheetId="3">#REF!</definedName>
    <definedName name="Insumos_basicos" localSheetId="4">#REF!</definedName>
    <definedName name="Insumos_basicos">#REF!</definedName>
    <definedName name="Int" localSheetId="3">#REF!</definedName>
    <definedName name="Int" localSheetId="4">#REF!</definedName>
    <definedName name="Int">#REF!</definedName>
    <definedName name="Int_acum" localSheetId="3">#REF!</definedName>
    <definedName name="Int_acum" localSheetId="4">#REF!</definedName>
    <definedName name="Int_acum">#REF!</definedName>
    <definedName name="InTap" localSheetId="3">#REF!</definedName>
    <definedName name="InTap" localSheetId="4">#REF!</definedName>
    <definedName name="InTap">#REF!</definedName>
    <definedName name="Interés_total" localSheetId="3">#REF!</definedName>
    <definedName name="Interés_total" localSheetId="4">#REF!</definedName>
    <definedName name="Interés_total">#REF!</definedName>
    <definedName name="Interruptor_Doble">#REF!</definedName>
    <definedName name="Interruptor_sencillo">#REF!</definedName>
    <definedName name="INTERv" localSheetId="3">#REF!</definedName>
    <definedName name="INTERv" localSheetId="4">#REF!</definedName>
    <definedName name="INTERv">#REF!</definedName>
    <definedName name="IntVal" localSheetId="3">#REF!</definedName>
    <definedName name="IntVal" localSheetId="4">#REF!</definedName>
    <definedName name="IntVal">#REF!</definedName>
    <definedName name="INV_11" localSheetId="3">#REF!</definedName>
    <definedName name="INV_11" localSheetId="4">#REF!</definedName>
    <definedName name="INV_11">#REF!</definedName>
    <definedName name="IO" localSheetId="3">#REF!</definedName>
    <definedName name="IO" localSheetId="4">#REF!</definedName>
    <definedName name="IO">#REF!</definedName>
    <definedName name="IOUHH" localSheetId="3">INSUMOS_MAQ!ERR</definedName>
    <definedName name="IOUHH" localSheetId="4">INSUMOS_TRANSP!ERR</definedName>
    <definedName name="IOUHH">#N/A</definedName>
    <definedName name="IP" localSheetId="3">#REF!</definedName>
    <definedName name="IP" localSheetId="4">#REF!</definedName>
    <definedName name="IP">#REF!</definedName>
    <definedName name="IQ" localSheetId="3">#REF!</definedName>
    <definedName name="IQ" localSheetId="4">#REF!</definedName>
    <definedName name="IQ">#REF!</definedName>
    <definedName name="IR" localSheetId="3">#REF!</definedName>
    <definedName name="IR" localSheetId="4">#REF!</definedName>
    <definedName name="IR">#REF!</definedName>
    <definedName name="IS">#REF!</definedName>
    <definedName name="IT">#REF!</definedName>
    <definedName name="ITEM" localSheetId="3">#REF!</definedName>
    <definedName name="ITEM" localSheetId="4">#REF!</definedName>
    <definedName name="ITEM">VLOOKUP(#REF!,#REF!,4,0)</definedName>
    <definedName name="ITEM1" localSheetId="3">#REF!</definedName>
    <definedName name="ITEM1" localSheetId="4">#REF!</definedName>
    <definedName name="ITEM1">#REF!</definedName>
    <definedName name="ITEM15" localSheetId="3">#REF!</definedName>
    <definedName name="ITEM15" localSheetId="4">#REF!</definedName>
    <definedName name="ITEM15">#REF!</definedName>
    <definedName name="ITEM2">#REF!</definedName>
    <definedName name="ITEM201.1">#REF!</definedName>
    <definedName name="ITEM201.2">#REF!</definedName>
    <definedName name="ITEM201.3">#REF!</definedName>
    <definedName name="ITEM210.2">#REF!</definedName>
    <definedName name="ITEM210.3">#REF!</definedName>
    <definedName name="ITEM211.1">#REF!</definedName>
    <definedName name="ITEM220.1">#REF!</definedName>
    <definedName name="ITEM222">#REF!</definedName>
    <definedName name="ITEM230">#REF!</definedName>
    <definedName name="item230.1">#REF!</definedName>
    <definedName name="ITEM3">#REF!</definedName>
    <definedName name="item310">#REF!</definedName>
    <definedName name="item320">#REF!</definedName>
    <definedName name="item320.2">#REF!</definedName>
    <definedName name="ITEM330">#REF!</definedName>
    <definedName name="item330.1">#REF!</definedName>
    <definedName name="ITEM410">#REF!</definedName>
    <definedName name="ITEM420">#REF!</definedName>
    <definedName name="ITEM450">#REF!</definedName>
    <definedName name="item450.2P">#REF!</definedName>
    <definedName name="item600.1">#REF!</definedName>
    <definedName name="ITEM610">#REF!</definedName>
    <definedName name="item610.1">#REF!</definedName>
    <definedName name="item610.2">#REF!</definedName>
    <definedName name="ITEM630.4">#REF!</definedName>
    <definedName name="ITEM630.5">#REF!</definedName>
    <definedName name="ITEM630.6">#REF!</definedName>
    <definedName name="ITEM630.7">#REF!</definedName>
    <definedName name="ITEM630.8">#REF!</definedName>
    <definedName name="ITEM632">#REF!</definedName>
    <definedName name="ITEM640">#REF!</definedName>
    <definedName name="item640.3">#REF!</definedName>
    <definedName name="ITEM661">#REF!</definedName>
    <definedName name="ITEM671">#REF!</definedName>
    <definedName name="item673.1">#REF!</definedName>
    <definedName name="item673.3">#REF!</definedName>
    <definedName name="ITEM681">#REF!</definedName>
    <definedName name="ITEM7.1">#REF!</definedName>
    <definedName name="ITEM7.2">#REF!</definedName>
    <definedName name="ITEM7.3">#REF!</definedName>
    <definedName name="ITEM7.5">#REF!</definedName>
    <definedName name="item700.1">#REF!</definedName>
    <definedName name="ITEM704">#REF!</definedName>
    <definedName name="item710.1">#REF!</definedName>
    <definedName name="item710.2">#REF!</definedName>
    <definedName name="ITEM720">#REF!</definedName>
    <definedName name="item730.1">#REF!</definedName>
    <definedName name="item730.2">#REF!</definedName>
    <definedName name="item730.2.4">#REF!</definedName>
    <definedName name="ITEM900">#REF!</definedName>
    <definedName name="item900.2">#REF!</definedName>
    <definedName name="ItemCodos">#REF!</definedName>
    <definedName name="ITEMS">#REF!</definedName>
    <definedName name="itemscasa">#REF!</definedName>
    <definedName name="itemspresa">#REF!</definedName>
    <definedName name="ITEN320">#REF!</definedName>
    <definedName name="IU">#REF!</definedName>
    <definedName name="IUI" localSheetId="5" hidden="1">{"TAB1",#N/A,TRUE,"GENERAL";"TAB2",#N/A,TRUE,"GENERAL";"TAB3",#N/A,TRUE,"GENERAL";"TAB4",#N/A,TRUE,"GENERAL";"TAB5",#N/A,TRUE,"GENERAL"}</definedName>
    <definedName name="IUI" localSheetId="0" hidden="1">{"TAB1",#N/A,TRUE,"GENERAL";"TAB2",#N/A,TRUE,"GENERAL";"TAB3",#N/A,TRUE,"GENERAL";"TAB4",#N/A,TRUE,"GENERAL";"TAB5",#N/A,TRUE,"GENERAL"}</definedName>
    <definedName name="IUI" localSheetId="3" hidden="1">{"TAB1",#N/A,TRUE,"GENERAL";"TAB2",#N/A,TRUE,"GENERAL";"TAB3",#N/A,TRUE,"GENERAL";"TAB4",#N/A,TRUE,"GENERAL";"TAB5",#N/A,TRUE,"GENERAL"}</definedName>
    <definedName name="IUI" localSheetId="4" hidden="1">{"TAB1",#N/A,TRUE,"GENERAL";"TAB2",#N/A,TRUE,"GENERAL";"TAB3",#N/A,TRUE,"GENERAL";"TAB4",#N/A,TRUE,"GENERAL";"TAB5",#N/A,TRUE,"GENERAL"}</definedName>
    <definedName name="IUI" hidden="1">{"TAB1",#N/A,TRUE,"GENERAL";"TAB2",#N/A,TRUE,"GENERAL";"TAB3",#N/A,TRUE,"GENERAL";"TAB4",#N/A,TRUE,"GENERAL";"TAB5",#N/A,TRUE,"GENERAL"}</definedName>
    <definedName name="iuit7" localSheetId="5" hidden="1">{"TAB1",#N/A,TRUE,"GENERAL";"TAB2",#N/A,TRUE,"GENERAL";"TAB3",#N/A,TRUE,"GENERAL";"TAB4",#N/A,TRUE,"GENERAL";"TAB5",#N/A,TRUE,"GENERAL"}</definedName>
    <definedName name="iuit7" localSheetId="0" hidden="1">{"TAB1",#N/A,TRUE,"GENERAL";"TAB2",#N/A,TRUE,"GENERAL";"TAB3",#N/A,TRUE,"GENERAL";"TAB4",#N/A,TRUE,"GENERAL";"TAB5",#N/A,TRUE,"GENERAL"}</definedName>
    <definedName name="iuit7" localSheetId="3" hidden="1">{"TAB1",#N/A,TRUE,"GENERAL";"TAB2",#N/A,TRUE,"GENERAL";"TAB3",#N/A,TRUE,"GENERAL";"TAB4",#N/A,TRUE,"GENERAL";"TAB5",#N/A,TRUE,"GENERAL"}</definedName>
    <definedName name="iuit7" localSheetId="4" hidden="1">{"TAB1",#N/A,TRUE,"GENERAL";"TAB2",#N/A,TRUE,"GENERAL";"TAB3",#N/A,TRUE,"GENERAL";"TAB4",#N/A,TRUE,"GENERAL";"TAB5",#N/A,TRUE,"GENERAL"}</definedName>
    <definedName name="iuit7" hidden="1">{"TAB1",#N/A,TRUE,"GENERAL";"TAB2",#N/A,TRUE,"GENERAL";"TAB3",#N/A,TRUE,"GENERAL";"TAB4",#N/A,TRUE,"GENERAL";"TAB5",#N/A,TRUE,"GENERAL"}</definedName>
    <definedName name="iul" localSheetId="5" hidden="1">{"via1",#N/A,TRUE,"general";"via2",#N/A,TRUE,"general";"via3",#N/A,TRUE,"general"}</definedName>
    <definedName name="iul" localSheetId="0" hidden="1">{"via1",#N/A,TRUE,"general";"via2",#N/A,TRUE,"general";"via3",#N/A,TRUE,"general"}</definedName>
    <definedName name="iul" localSheetId="3" hidden="1">{"via1",#N/A,TRUE,"general";"via2",#N/A,TRUE,"general";"via3",#N/A,TRUE,"general"}</definedName>
    <definedName name="iul" localSheetId="4" hidden="1">{"via1",#N/A,TRUE,"general";"via2",#N/A,TRUE,"general";"via3",#N/A,TRUE,"general"}</definedName>
    <definedName name="iul" hidden="1">{"via1",#N/A,TRUE,"general";"via2",#N/A,TRUE,"general";"via3",#N/A,TRUE,"general"}</definedName>
    <definedName name="iuouio" localSheetId="5" hidden="1">{"via1",#N/A,TRUE,"general";"via2",#N/A,TRUE,"general";"via3",#N/A,TRUE,"general"}</definedName>
    <definedName name="iuouio" localSheetId="0" hidden="1">{"via1",#N/A,TRUE,"general";"via2",#N/A,TRUE,"general";"via3",#N/A,TRUE,"general"}</definedName>
    <definedName name="iuouio" localSheetId="3" hidden="1">{"via1",#N/A,TRUE,"general";"via2",#N/A,TRUE,"general";"via3",#N/A,TRUE,"general"}</definedName>
    <definedName name="iuouio" localSheetId="4" hidden="1">{"via1",#N/A,TRUE,"general";"via2",#N/A,TRUE,"general";"via3",#N/A,TRUE,"general"}</definedName>
    <definedName name="iuouio" hidden="1">{"via1",#N/A,TRUE,"general";"via2",#N/A,TRUE,"general";"via3",#N/A,TRUE,"general"}</definedName>
    <definedName name="iuyi9" localSheetId="5" hidden="1">{"TAB1",#N/A,TRUE,"GENERAL";"TAB2",#N/A,TRUE,"GENERAL";"TAB3",#N/A,TRUE,"GENERAL";"TAB4",#N/A,TRUE,"GENERAL";"TAB5",#N/A,TRUE,"GENERAL"}</definedName>
    <definedName name="iuyi9" localSheetId="0" hidden="1">{"TAB1",#N/A,TRUE,"GENERAL";"TAB2",#N/A,TRUE,"GENERAL";"TAB3",#N/A,TRUE,"GENERAL";"TAB4",#N/A,TRUE,"GENERAL";"TAB5",#N/A,TRUE,"GENERAL"}</definedName>
    <definedName name="iuyi9" localSheetId="3" hidden="1">{"TAB1",#N/A,TRUE,"GENERAL";"TAB2",#N/A,TRUE,"GENERAL";"TAB3",#N/A,TRUE,"GENERAL";"TAB4",#N/A,TRUE,"GENERAL";"TAB5",#N/A,TRUE,"GENERAL"}</definedName>
    <definedName name="iuyi9" localSheetId="4" hidden="1">{"TAB1",#N/A,TRUE,"GENERAL";"TAB2",#N/A,TRUE,"GENERAL";"TAB3",#N/A,TRUE,"GENERAL";"TAB4",#N/A,TRUE,"GENERAL";"TAB5",#N/A,TRUE,"GENERAL"}</definedName>
    <definedName name="iuyi9" hidden="1">{"TAB1",#N/A,TRUE,"GENERAL";"TAB2",#N/A,TRUE,"GENERAL";"TAB3",#N/A,TRUE,"GENERAL";"TAB4",#N/A,TRUE,"GENERAL";"TAB5",#N/A,TRUE,"GENERAL"}</definedName>
    <definedName name="IV">#REF!</definedName>
    <definedName name="IVA" localSheetId="3">#REF!</definedName>
    <definedName name="IVA" localSheetId="4">#REF!</definedName>
    <definedName name="IVA">#REF!</definedName>
    <definedName name="IW" localSheetId="3">#REF!</definedName>
    <definedName name="IW" localSheetId="4">#REF!</definedName>
    <definedName name="IW">#REF!</definedName>
    <definedName name="IX">#REF!</definedName>
    <definedName name="IY">#REF!</definedName>
    <definedName name="iyuiuyi" localSheetId="5" hidden="1">{"via1",#N/A,TRUE,"general";"via2",#N/A,TRUE,"general";"via3",#N/A,TRUE,"general"}</definedName>
    <definedName name="iyuiuyi" localSheetId="0" hidden="1">{"via1",#N/A,TRUE,"general";"via2",#N/A,TRUE,"general";"via3",#N/A,TRUE,"general"}</definedName>
    <definedName name="iyuiuyi" localSheetId="3" hidden="1">{"via1",#N/A,TRUE,"general";"via2",#N/A,TRUE,"general";"via3",#N/A,TRUE,"general"}</definedName>
    <definedName name="iyuiuyi" localSheetId="4" hidden="1">{"via1",#N/A,TRUE,"general";"via2",#N/A,TRUE,"general";"via3",#N/A,TRUE,"general"}</definedName>
    <definedName name="iyuiuyi" hidden="1">{"via1",#N/A,TRUE,"general";"via2",#N/A,TRUE,"general";"via3",#N/A,TRUE,"general"}</definedName>
    <definedName name="IZ">#REF!</definedName>
    <definedName name="j" localSheetId="3" hidden="1">{"TAB1",#N/A,TRUE,"GENERAL";"TAB2",#N/A,TRUE,"GENERAL";"TAB3",#N/A,TRUE,"GENERAL";"TAB4",#N/A,TRUE,"GENERAL";"TAB5",#N/A,TRUE,"GENERAL"}</definedName>
    <definedName name="j" localSheetId="4" hidden="1">{"TAB1",#N/A,TRUE,"GENERAL";"TAB2",#N/A,TRUE,"GENERAL";"TAB3",#N/A,TRUE,"GENERAL";"TAB4",#N/A,TRUE,"GENERAL";"TAB5",#N/A,TRUE,"GENERAL"}</definedName>
    <definedName name="j">#REF!</definedName>
    <definedName name="janet" localSheetId="3">#REF!</definedName>
    <definedName name="janet" localSheetId="4">#REF!</definedName>
    <definedName name="janet">#REF!</definedName>
    <definedName name="jd" localSheetId="5" hidden="1">{"via1",#N/A,TRUE,"general";"via2",#N/A,TRUE,"general";"via3",#N/A,TRUE,"general"}</definedName>
    <definedName name="jd" localSheetId="0" hidden="1">{"via1",#N/A,TRUE,"general";"via2",#N/A,TRUE,"general";"via3",#N/A,TRUE,"general"}</definedName>
    <definedName name="jd" localSheetId="3" hidden="1">{"via1",#N/A,TRUE,"general";"via2",#N/A,TRUE,"general";"via3",#N/A,TRUE,"general"}</definedName>
    <definedName name="jd" localSheetId="4" hidden="1">{"via1",#N/A,TRUE,"general";"via2",#N/A,TRUE,"general";"via3",#N/A,TRUE,"general"}</definedName>
    <definedName name="jd" hidden="1">{"via1",#N/A,TRUE,"general";"via2",#N/A,TRUE,"general";"via3",#N/A,TRUE,"general"}</definedName>
    <definedName name="jdfjkd">#REF!</definedName>
    <definedName name="jdh" localSheetId="5" hidden="1">{"TAB1",#N/A,TRUE,"GENERAL";"TAB2",#N/A,TRUE,"GENERAL";"TAB3",#N/A,TRUE,"GENERAL";"TAB4",#N/A,TRUE,"GENERAL";"TAB5",#N/A,TRUE,"GENERAL"}</definedName>
    <definedName name="jdh" localSheetId="0" hidden="1">{"TAB1",#N/A,TRUE,"GENERAL";"TAB2",#N/A,TRUE,"GENERAL";"TAB3",#N/A,TRUE,"GENERAL";"TAB4",#N/A,TRUE,"GENERAL";"TAB5",#N/A,TRUE,"GENERAL"}</definedName>
    <definedName name="jdh" localSheetId="3" hidden="1">{"TAB1",#N/A,TRUE,"GENERAL";"TAB2",#N/A,TRUE,"GENERAL";"TAB3",#N/A,TRUE,"GENERAL";"TAB4",#N/A,TRUE,"GENERAL";"TAB5",#N/A,TRUE,"GENERAL"}</definedName>
    <definedName name="jdh" localSheetId="4" hidden="1">{"TAB1",#N/A,TRUE,"GENERAL";"TAB2",#N/A,TRUE,"GENERAL";"TAB3",#N/A,TRUE,"GENERAL";"TAB4",#N/A,TRUE,"GENERAL";"TAB5",#N/A,TRUE,"GENERAL"}</definedName>
    <definedName name="jdh" hidden="1">{"TAB1",#N/A,TRUE,"GENERAL";"TAB2",#N/A,TRUE,"GENERAL";"TAB3",#N/A,TRUE,"GENERAL";"TAB4",#N/A,TRUE,"GENERAL";"TAB5",#N/A,TRUE,"GENERAL"}</definedName>
    <definedName name="jeytj" localSheetId="5" hidden="1">{"TAB1",#N/A,TRUE,"GENERAL";"TAB2",#N/A,TRUE,"GENERAL";"TAB3",#N/A,TRUE,"GENERAL";"TAB4",#N/A,TRUE,"GENERAL";"TAB5",#N/A,TRUE,"GENERAL"}</definedName>
    <definedName name="jeytj" localSheetId="0" hidden="1">{"TAB1",#N/A,TRUE,"GENERAL";"TAB2",#N/A,TRUE,"GENERAL";"TAB3",#N/A,TRUE,"GENERAL";"TAB4",#N/A,TRUE,"GENERAL";"TAB5",#N/A,TRUE,"GENERAL"}</definedName>
    <definedName name="jeytj" localSheetId="3" hidden="1">{"TAB1",#N/A,TRUE,"GENERAL";"TAB2",#N/A,TRUE,"GENERAL";"TAB3",#N/A,TRUE,"GENERAL";"TAB4",#N/A,TRUE,"GENERAL";"TAB5",#N/A,TRUE,"GENERAL"}</definedName>
    <definedName name="jeytj" localSheetId="4" hidden="1">{"TAB1",#N/A,TRUE,"GENERAL";"TAB2",#N/A,TRUE,"GENERAL";"TAB3",#N/A,TRUE,"GENERAL";"TAB4",#N/A,TRUE,"GENERAL";"TAB5",#N/A,TRUE,"GENERAL"}</definedName>
    <definedName name="jeytj" hidden="1">{"TAB1",#N/A,TRUE,"GENERAL";"TAB2",#N/A,TRUE,"GENERAL";"TAB3",#N/A,TRUE,"GENERAL";"TAB4",#N/A,TRUE,"GENERAL";"TAB5",#N/A,TRUE,"GENERAL"}</definedName>
    <definedName name="jfhjfrt" localSheetId="5" hidden="1">{"TAB1",#N/A,TRUE,"GENERAL";"TAB2",#N/A,TRUE,"GENERAL";"TAB3",#N/A,TRUE,"GENERAL";"TAB4",#N/A,TRUE,"GENERAL";"TAB5",#N/A,TRUE,"GENERAL"}</definedName>
    <definedName name="jfhjfrt" localSheetId="0" hidden="1">{"TAB1",#N/A,TRUE,"GENERAL";"TAB2",#N/A,TRUE,"GENERAL";"TAB3",#N/A,TRUE,"GENERAL";"TAB4",#N/A,TRUE,"GENERAL";"TAB5",#N/A,TRUE,"GENERAL"}</definedName>
    <definedName name="jfhjfrt" localSheetId="3" hidden="1">{"TAB1",#N/A,TRUE,"GENERAL";"TAB2",#N/A,TRUE,"GENERAL";"TAB3",#N/A,TRUE,"GENERAL";"TAB4",#N/A,TRUE,"GENERAL";"TAB5",#N/A,TRUE,"GENERAL"}</definedName>
    <definedName name="jfhjfrt" localSheetId="4" hidden="1">{"TAB1",#N/A,TRUE,"GENERAL";"TAB2",#N/A,TRUE,"GENERAL";"TAB3",#N/A,TRUE,"GENERAL";"TAB4",#N/A,TRUE,"GENERAL";"TAB5",#N/A,TRUE,"GENERAL"}</definedName>
    <definedName name="jfhjfrt" hidden="1">{"TAB1",#N/A,TRUE,"GENERAL";"TAB2",#N/A,TRUE,"GENERAL";"TAB3",#N/A,TRUE,"GENERAL";"TAB4",#N/A,TRUE,"GENERAL";"TAB5",#N/A,TRUE,"GENERAL"}</definedName>
    <definedName name="jgfj" localSheetId="5" hidden="1">{"via1",#N/A,TRUE,"general";"via2",#N/A,TRUE,"general";"via3",#N/A,TRUE,"general"}</definedName>
    <definedName name="jgfj" localSheetId="0" hidden="1">{"via1",#N/A,TRUE,"general";"via2",#N/A,TRUE,"general";"via3",#N/A,TRUE,"general"}</definedName>
    <definedName name="jgfj" localSheetId="3" hidden="1">{"via1",#N/A,TRUE,"general";"via2",#N/A,TRUE,"general";"via3",#N/A,TRUE,"general"}</definedName>
    <definedName name="jgfj" localSheetId="4" hidden="1">{"via1",#N/A,TRUE,"general";"via2",#N/A,TRUE,"general";"via3",#N/A,TRUE,"general"}</definedName>
    <definedName name="jgfj" hidden="1">{"via1",#N/A,TRUE,"general";"via2",#N/A,TRUE,"general";"via3",#N/A,TRUE,"general"}</definedName>
    <definedName name="jghj" localSheetId="5" hidden="1">{"TAB1",#N/A,TRUE,"GENERAL";"TAB2",#N/A,TRUE,"GENERAL";"TAB3",#N/A,TRUE,"GENERAL";"TAB4",#N/A,TRUE,"GENERAL";"TAB5",#N/A,TRUE,"GENERAL"}</definedName>
    <definedName name="jghj" localSheetId="0" hidden="1">{"TAB1",#N/A,TRUE,"GENERAL";"TAB2",#N/A,TRUE,"GENERAL";"TAB3",#N/A,TRUE,"GENERAL";"TAB4",#N/A,TRUE,"GENERAL";"TAB5",#N/A,TRUE,"GENERAL"}</definedName>
    <definedName name="jghj" localSheetId="3" hidden="1">{"TAB1",#N/A,TRUE,"GENERAL";"TAB2",#N/A,TRUE,"GENERAL";"TAB3",#N/A,TRUE,"GENERAL";"TAB4",#N/A,TRUE,"GENERAL";"TAB5",#N/A,TRUE,"GENERAL"}</definedName>
    <definedName name="jghj" localSheetId="4" hidden="1">{"TAB1",#N/A,TRUE,"GENERAL";"TAB2",#N/A,TRUE,"GENERAL";"TAB3",#N/A,TRUE,"GENERAL";"TAB4",#N/A,TRUE,"GENERAL";"TAB5",#N/A,TRUE,"GENERAL"}</definedName>
    <definedName name="jghj" hidden="1">{"TAB1",#N/A,TRUE,"GENERAL";"TAB2",#N/A,TRUE,"GENERAL";"TAB3",#N/A,TRUE,"GENERAL";"TAB4",#N/A,TRUE,"GENERAL";"TAB5",#N/A,TRUE,"GENERAL"}</definedName>
    <definedName name="jgj" localSheetId="5" hidden="1">{"TAB1",#N/A,TRUE,"GENERAL";"TAB2",#N/A,TRUE,"GENERAL";"TAB3",#N/A,TRUE,"GENERAL";"TAB4",#N/A,TRUE,"GENERAL";"TAB5",#N/A,TRUE,"GENERAL"}</definedName>
    <definedName name="jgj" localSheetId="0" hidden="1">{"TAB1",#N/A,TRUE,"GENERAL";"TAB2",#N/A,TRUE,"GENERAL";"TAB3",#N/A,TRUE,"GENERAL";"TAB4",#N/A,TRUE,"GENERAL";"TAB5",#N/A,TRUE,"GENERAL"}</definedName>
    <definedName name="jgj" localSheetId="3" hidden="1">{"TAB1",#N/A,TRUE,"GENERAL";"TAB2",#N/A,TRUE,"GENERAL";"TAB3",#N/A,TRUE,"GENERAL";"TAB4",#N/A,TRUE,"GENERAL";"TAB5",#N/A,TRUE,"GENERAL"}</definedName>
    <definedName name="jgj" localSheetId="4" hidden="1">{"TAB1",#N/A,TRUE,"GENERAL";"TAB2",#N/A,TRUE,"GENERAL";"TAB3",#N/A,TRUE,"GENERAL";"TAB4",#N/A,TRUE,"GENERAL";"TAB5",#N/A,TRUE,"GENERAL"}</definedName>
    <definedName name="jgj" hidden="1">{"TAB1",#N/A,TRUE,"GENERAL";"TAB2",#N/A,TRUE,"GENERAL";"TAB3",#N/A,TRUE,"GENERAL";"TAB4",#N/A,TRUE,"GENERAL";"TAB5",#N/A,TRUE,"GENERAL"}</definedName>
    <definedName name="jhg" localSheetId="5" hidden="1">{"TAB1",#N/A,TRUE,"GENERAL";"TAB2",#N/A,TRUE,"GENERAL";"TAB3",#N/A,TRUE,"GENERAL";"TAB4",#N/A,TRUE,"GENERAL";"TAB5",#N/A,TRUE,"GENERAL"}</definedName>
    <definedName name="jhg" localSheetId="0" hidden="1">{"TAB1",#N/A,TRUE,"GENERAL";"TAB2",#N/A,TRUE,"GENERAL";"TAB3",#N/A,TRUE,"GENERAL";"TAB4",#N/A,TRUE,"GENERAL";"TAB5",#N/A,TRUE,"GENERAL"}</definedName>
    <definedName name="jhg" localSheetId="3" hidden="1">{"TAB1",#N/A,TRUE,"GENERAL";"TAB2",#N/A,TRUE,"GENERAL";"TAB3",#N/A,TRUE,"GENERAL";"TAB4",#N/A,TRUE,"GENERAL";"TAB5",#N/A,TRUE,"GENERAL"}</definedName>
    <definedName name="jhg" localSheetId="4" hidden="1">{"TAB1",#N/A,TRUE,"GENERAL";"TAB2",#N/A,TRUE,"GENERAL";"TAB3",#N/A,TRUE,"GENERAL";"TAB4",#N/A,TRUE,"GENERAL";"TAB5",#N/A,TRUE,"GENERAL"}</definedName>
    <definedName name="jhg" hidden="1">{"TAB1",#N/A,TRUE,"GENERAL";"TAB2",#N/A,TRUE,"GENERAL";"TAB3",#N/A,TRUE,"GENERAL";"TAB4",#N/A,TRUE,"GENERAL";"TAB5",#N/A,TRUE,"GENERAL"}</definedName>
    <definedName name="JHHHHH">#REF!</definedName>
    <definedName name="jhjyj" localSheetId="5" hidden="1">{"via1",#N/A,TRUE,"general";"via2",#N/A,TRUE,"general";"via3",#N/A,TRUE,"general"}</definedName>
    <definedName name="jhjyj" localSheetId="0" hidden="1">{"via1",#N/A,TRUE,"general";"via2",#N/A,TRUE,"general";"via3",#N/A,TRUE,"general"}</definedName>
    <definedName name="jhjyj" localSheetId="3" hidden="1">{"via1",#N/A,TRUE,"general";"via2",#N/A,TRUE,"general";"via3",#N/A,TRUE,"general"}</definedName>
    <definedName name="jhjyj" localSheetId="4" hidden="1">{"via1",#N/A,TRUE,"general";"via2",#N/A,TRUE,"general";"via3",#N/A,TRUE,"general"}</definedName>
    <definedName name="jhjyj" hidden="1">{"via1",#N/A,TRUE,"general";"via2",#N/A,TRUE,"general";"via3",#N/A,TRUE,"general"}</definedName>
    <definedName name="JHK" localSheetId="5" hidden="1">{"TAB1",#N/A,TRUE,"GENERAL";"TAB2",#N/A,TRUE,"GENERAL";"TAB3",#N/A,TRUE,"GENERAL";"TAB4",#N/A,TRUE,"GENERAL";"TAB5",#N/A,TRUE,"GENERAL"}</definedName>
    <definedName name="JHK" localSheetId="0" hidden="1">{"TAB1",#N/A,TRUE,"GENERAL";"TAB2",#N/A,TRUE,"GENERAL";"TAB3",#N/A,TRUE,"GENERAL";"TAB4",#N/A,TRUE,"GENERAL";"TAB5",#N/A,TRUE,"GENERAL"}</definedName>
    <definedName name="JHK" localSheetId="3" hidden="1">{"TAB1",#N/A,TRUE,"GENERAL";"TAB2",#N/A,TRUE,"GENERAL";"TAB3",#N/A,TRUE,"GENERAL";"TAB4",#N/A,TRUE,"GENERAL";"TAB5",#N/A,TRUE,"GENERAL"}</definedName>
    <definedName name="JHK" localSheetId="4" hidden="1">{"TAB1",#N/A,TRUE,"GENERAL";"TAB2",#N/A,TRUE,"GENERAL";"TAB3",#N/A,TRUE,"GENERAL";"TAB4",#N/A,TRUE,"GENERAL";"TAB5",#N/A,TRUE,"GENERAL"}</definedName>
    <definedName name="JHK" hidden="1">{"TAB1",#N/A,TRUE,"GENERAL";"TAB2",#N/A,TRUE,"GENERAL";"TAB3",#N/A,TRUE,"GENERAL";"TAB4",#N/A,TRUE,"GENERAL";"TAB5",#N/A,TRUE,"GENERAL"}</definedName>
    <definedName name="jhkgjkvf" localSheetId="5" hidden="1">{"TAB1",#N/A,TRUE,"GENERAL";"TAB2",#N/A,TRUE,"GENERAL";"TAB3",#N/A,TRUE,"GENERAL";"TAB4",#N/A,TRUE,"GENERAL";"TAB5",#N/A,TRUE,"GENERAL"}</definedName>
    <definedName name="jhkgjkvf" localSheetId="0" hidden="1">{"TAB1",#N/A,TRUE,"GENERAL";"TAB2",#N/A,TRUE,"GENERAL";"TAB3",#N/A,TRUE,"GENERAL";"TAB4",#N/A,TRUE,"GENERAL";"TAB5",#N/A,TRUE,"GENERAL"}</definedName>
    <definedName name="jhkgjkvf" localSheetId="3" hidden="1">{"TAB1",#N/A,TRUE,"GENERAL";"TAB2",#N/A,TRUE,"GENERAL";"TAB3",#N/A,TRUE,"GENERAL";"TAB4",#N/A,TRUE,"GENERAL";"TAB5",#N/A,TRUE,"GENERAL"}</definedName>
    <definedName name="jhkgjkvf" localSheetId="4" hidden="1">{"TAB1",#N/A,TRUE,"GENERAL";"TAB2",#N/A,TRUE,"GENERAL";"TAB3",#N/A,TRUE,"GENERAL";"TAB4",#N/A,TRUE,"GENERAL";"TAB5",#N/A,TRUE,"GENERAL"}</definedName>
    <definedName name="jhkgjkvf" hidden="1">{"TAB1",#N/A,TRUE,"GENERAL";"TAB2",#N/A,TRUE,"GENERAL";"TAB3",#N/A,TRUE,"GENERAL";"TAB4",#N/A,TRUE,"GENERAL";"TAB5",#N/A,TRUE,"GENERAL"}</definedName>
    <definedName name="jj" localSheetId="5" hidden="1">{"via1",#N/A,TRUE,"general";"via2",#N/A,TRUE,"general";"via3",#N/A,TRUE,"general"}</definedName>
    <definedName name="jj" localSheetId="0" hidden="1">{"via1",#N/A,TRUE,"general";"via2",#N/A,TRUE,"general";"via3",#N/A,TRUE,"general"}</definedName>
    <definedName name="jj" localSheetId="3">INSUMOS_MAQ!ERR</definedName>
    <definedName name="jj" localSheetId="4">INSUMOS_TRANSP!ERR</definedName>
    <definedName name="jj" hidden="1">{"via1",#N/A,TRUE,"general";"via2",#N/A,TRUE,"general";"via3",#N/A,TRUE,"general"}</definedName>
    <definedName name="jjfq" localSheetId="5" hidden="1">{"via1",#N/A,TRUE,"general";"via2",#N/A,TRUE,"general";"via3",#N/A,TRUE,"general"}</definedName>
    <definedName name="jjfq" localSheetId="0" hidden="1">{"via1",#N/A,TRUE,"general";"via2",#N/A,TRUE,"general";"via3",#N/A,TRUE,"general"}</definedName>
    <definedName name="jjfq" localSheetId="3" hidden="1">{"via1",#N/A,TRUE,"general";"via2",#N/A,TRUE,"general";"via3",#N/A,TRUE,"general"}</definedName>
    <definedName name="jjfq" localSheetId="4" hidden="1">{"via1",#N/A,TRUE,"general";"via2",#N/A,TRUE,"general";"via3",#N/A,TRUE,"general"}</definedName>
    <definedName name="jjfq" hidden="1">{"via1",#N/A,TRUE,"general";"via2",#N/A,TRUE,"general";"via3",#N/A,TRUE,"general"}</definedName>
    <definedName name="jjjhjddfg" localSheetId="5" hidden="1">{"via1",#N/A,TRUE,"general";"via2",#N/A,TRUE,"general";"via3",#N/A,TRUE,"general"}</definedName>
    <definedName name="jjjhjddfg" localSheetId="0" hidden="1">{"via1",#N/A,TRUE,"general";"via2",#N/A,TRUE,"general";"via3",#N/A,TRUE,"general"}</definedName>
    <definedName name="jjjhjddfg" localSheetId="3" hidden="1">{"via1",#N/A,TRUE,"general";"via2",#N/A,TRUE,"general";"via3",#N/A,TRUE,"general"}</definedName>
    <definedName name="jjjhjddfg" localSheetId="4" hidden="1">{"via1",#N/A,TRUE,"general";"via2",#N/A,TRUE,"general";"via3",#N/A,TRUE,"general"}</definedName>
    <definedName name="jjjhjddfg" hidden="1">{"via1",#N/A,TRUE,"general";"via2",#N/A,TRUE,"general";"via3",#N/A,TRUE,"general"}</definedName>
    <definedName name="jjjjju" localSheetId="5" hidden="1">{"via1",#N/A,TRUE,"general";"via2",#N/A,TRUE,"general";"via3",#N/A,TRUE,"general"}</definedName>
    <definedName name="jjjjju" localSheetId="0" hidden="1">{"via1",#N/A,TRUE,"general";"via2",#N/A,TRUE,"general";"via3",#N/A,TRUE,"general"}</definedName>
    <definedName name="jjjjju" localSheetId="3" hidden="1">{"via1",#N/A,TRUE,"general";"via2",#N/A,TRUE,"general";"via3",#N/A,TRUE,"general"}</definedName>
    <definedName name="jjjjju" localSheetId="4" hidden="1">{"via1",#N/A,TRUE,"general";"via2",#N/A,TRUE,"general";"via3",#N/A,TRUE,"general"}</definedName>
    <definedName name="jjjjju" hidden="1">{"via1",#N/A,TRUE,"general";"via2",#N/A,TRUE,"general";"via3",#N/A,TRUE,"general"}</definedName>
    <definedName name="jjujujty" localSheetId="5" hidden="1">{"TAB1",#N/A,TRUE,"GENERAL";"TAB2",#N/A,TRUE,"GENERAL";"TAB3",#N/A,TRUE,"GENERAL";"TAB4",#N/A,TRUE,"GENERAL";"TAB5",#N/A,TRUE,"GENERAL"}</definedName>
    <definedName name="jjujujty" localSheetId="0" hidden="1">{"TAB1",#N/A,TRUE,"GENERAL";"TAB2",#N/A,TRUE,"GENERAL";"TAB3",#N/A,TRUE,"GENERAL";"TAB4",#N/A,TRUE,"GENERAL";"TAB5",#N/A,TRUE,"GENERAL"}</definedName>
    <definedName name="jjujujty" localSheetId="3" hidden="1">{"TAB1",#N/A,TRUE,"GENERAL";"TAB2",#N/A,TRUE,"GENERAL";"TAB3",#N/A,TRUE,"GENERAL";"TAB4",#N/A,TRUE,"GENERAL";"TAB5",#N/A,TRUE,"GENERAL"}</definedName>
    <definedName name="jjujujty" localSheetId="4" hidden="1">{"TAB1",#N/A,TRUE,"GENERAL";"TAB2",#N/A,TRUE,"GENERAL";"TAB3",#N/A,TRUE,"GENERAL";"TAB4",#N/A,TRUE,"GENERAL";"TAB5",#N/A,TRUE,"GENERAL"}</definedName>
    <definedName name="jjujujty" hidden="1">{"TAB1",#N/A,TRUE,"GENERAL";"TAB2",#N/A,TRUE,"GENERAL";"TAB3",#N/A,TRUE,"GENERAL";"TAB4",#N/A,TRUE,"GENERAL";"TAB5",#N/A,TRUE,"GENERAL"}</definedName>
    <definedName name="jjyjy" localSheetId="5" hidden="1">{"via1",#N/A,TRUE,"general";"via2",#N/A,TRUE,"general";"via3",#N/A,TRUE,"general"}</definedName>
    <definedName name="jjyjy" localSheetId="0" hidden="1">{"via1",#N/A,TRUE,"general";"via2",#N/A,TRUE,"general";"via3",#N/A,TRUE,"general"}</definedName>
    <definedName name="jjyjy" localSheetId="3" hidden="1">{"via1",#N/A,TRUE,"general";"via2",#N/A,TRUE,"general";"via3",#N/A,TRUE,"general"}</definedName>
    <definedName name="jjyjy" localSheetId="4" hidden="1">{"via1",#N/A,TRUE,"general";"via2",#N/A,TRUE,"general";"via3",#N/A,TRUE,"general"}</definedName>
    <definedName name="jjyjy" hidden="1">{"via1",#N/A,TRUE,"general";"via2",#N/A,TRUE,"general";"via3",#N/A,TRUE,"general"}</definedName>
    <definedName name="JKJKJK" localSheetId="5" hidden="1">{FALSE,TRUE,-2.75,-17,483,255.75,FALSE,TRUE,TRUE,TRUE,0,9,#N/A,2,#N/A,27.4237288135593,27.5384615384615,1,FALSE,FALSE,3,TRUE,1,FALSE,75,"Swvu.Formato._.Corto.","ACwvu.Formato._.Corto.",#N/A,FALSE,FALSE,0.25,0.58,0.3,0.34,2,"","",FALSE,FALSE,FALSE,FALSE,1,#N/A,1,1,FALSE,FALSE,"Rwvu.Formato._.Corto.","Cwvu.Formato._.Corto.",FALSE,FALSE,FALSE,1,300,300,FALSE,FALSE,TRUE,TRUE,TRUE}</definedName>
    <definedName name="JKJKJK" localSheetId="0" hidden="1">{FALSE,TRUE,-2.75,-17,483,255.75,FALSE,TRUE,TRUE,TRUE,0,9,#N/A,2,#N/A,27.4237288135593,27.5384615384615,1,FALSE,FALSE,3,TRUE,1,FALSE,75,"Swvu.Formato._.Corto.","ACwvu.Formato._.Corto.",#N/A,FALSE,FALSE,0.25,0.58,0.3,0.34,2,"","",FALSE,FALSE,FALSE,FALSE,1,#N/A,1,1,FALSE,FALSE,"Rwvu.Formato._.Corto.","Cwvu.Formato._.Corto.",FALSE,FALSE,FALSE,1,300,300,FALSE,FALSE,TRUE,TRUE,TRUE}</definedName>
    <definedName name="JKJKJK" localSheetId="3" hidden="1">{FALSE,TRUE,-2.75,-17,483,255.75,FALSE,TRUE,TRUE,TRUE,0,9,#N/A,2,#N/A,27.4237288135593,27.5384615384615,1,FALSE,FALSE,3,TRUE,1,FALSE,75,"Swvu.Formato._.Corto.","ACwvu.Formato._.Corto.",#N/A,FALSE,FALSE,0.25,0.58,0.3,0.34,2,"","",FALSE,FALSE,FALSE,FALSE,1,#N/A,1,1,FALSE,FALSE,"Rwvu.Formato._.Corto.","Cwvu.Formato._.Corto.",FALSE,FALSE,FALSE,1,300,300,FALSE,FALSE,TRUE,TRUE,TRUE}</definedName>
    <definedName name="JKJKJK" localSheetId="4" hidden="1">{FALSE,TRUE,-2.75,-17,483,255.75,FALSE,TRUE,TRUE,TRUE,0,9,#N/A,2,#N/A,27.4237288135593,27.5384615384615,1,FALSE,FALSE,3,TRUE,1,FALSE,75,"Swvu.Formato._.Corto.","ACwvu.Formato._.Corto.",#N/A,FALSE,FALSE,0.25,0.58,0.3,0.34,2,"","",FALSE,FALSE,FALSE,FALSE,1,#N/A,1,1,FALSE,FALSE,"Rwvu.Formato._.Corto.","Cwvu.Formato._.Corto.",FALSE,FALSE,FALSE,1,300,300,FALSE,FALSE,TRUE,TRUE,TRUE}</definedName>
    <definedName name="JKJKJK" hidden="1">{FALSE,TRUE,-2.75,-17,483,255.75,FALSE,TRUE,TRUE,TRUE,0,9,#N/A,2,#N/A,27.4237288135593,27.5384615384615,1,FALSE,FALSE,3,TRUE,1,FALSE,75,"Swvu.Formato._.Corto.","ACwvu.Formato._.Corto.",#N/A,FALSE,FALSE,0.25,0.58,0.3,0.34,2,"","",FALSE,FALSE,FALSE,FALSE,1,#N/A,1,1,FALSE,FALSE,"Rwvu.Formato._.Corto.","Cwvu.Formato._.Corto.",FALSE,FALSE,FALSE,1,300,300,FALSE,FALSE,TRUE,TRUE,TRUE}</definedName>
    <definedName name="JKJKJKJK" localSheetId="5" hidden="1">{TRUE,TRUE,-2.75,-17,483,276.75,FALSE,TRUE,TRUE,TRUE,0,2,#N/A,1,#N/A,12.5875,23.9230769230769,1,FALSE,FALSE,3,TRUE,1,FALSE,75,"Swvu.Formato._.Total.","ACwvu.Formato._.Total.",#N/A,FALSE,FALSE,1.78,0.787401575,0.74,0.984251969,1,"","",FALSE,FALSE,FALSE,FALSE,1,#N/A,1,1,"=R3C3:R149C30",FALSE,"Rwvu.Formato._.Total.","Cwvu.Formato._.Total.",FALSE,FALSE,FALSE,5,300,300,FALSE,FALSE,TRUE,TRUE,TRUE}</definedName>
    <definedName name="JKJKJKJK" localSheetId="0" hidden="1">{TRUE,TRUE,-2.75,-17,483,276.75,FALSE,TRUE,TRUE,TRUE,0,2,#N/A,1,#N/A,12.5875,23.9230769230769,1,FALSE,FALSE,3,TRUE,1,FALSE,75,"Swvu.Formato._.Total.","ACwvu.Formato._.Total.",#N/A,FALSE,FALSE,1.78,0.787401575,0.74,0.984251969,1,"","",FALSE,FALSE,FALSE,FALSE,1,#N/A,1,1,"=R3C3:R149C30",FALSE,"Rwvu.Formato._.Total.","Cwvu.Formato._.Total.",FALSE,FALSE,FALSE,5,300,300,FALSE,FALSE,TRUE,TRUE,TRUE}</definedName>
    <definedName name="JKJKJKJK" localSheetId="3" hidden="1">{TRUE,TRUE,-2.75,-17,483,276.75,FALSE,TRUE,TRUE,TRUE,0,2,#N/A,1,#N/A,12.5875,23.9230769230769,1,FALSE,FALSE,3,TRUE,1,FALSE,75,"Swvu.Formato._.Total.","ACwvu.Formato._.Total.",#N/A,FALSE,FALSE,1.78,0.787401575,0.74,0.984251969,1,"","",FALSE,FALSE,FALSE,FALSE,1,#N/A,1,1,"=R3C3:R149C30",FALSE,"Rwvu.Formato._.Total.","Cwvu.Formato._.Total.",FALSE,FALSE,FALSE,5,300,300,FALSE,FALSE,TRUE,TRUE,TRUE}</definedName>
    <definedName name="JKJKJKJK" localSheetId="4" hidden="1">{TRUE,TRUE,-2.75,-17,483,276.75,FALSE,TRUE,TRUE,TRUE,0,2,#N/A,1,#N/A,12.5875,23.9230769230769,1,FALSE,FALSE,3,TRUE,1,FALSE,75,"Swvu.Formato._.Total.","ACwvu.Formato._.Total.",#N/A,FALSE,FALSE,1.78,0.787401575,0.74,0.984251969,1,"","",FALSE,FALSE,FALSE,FALSE,1,#N/A,1,1,"=R3C3:R149C30",FALSE,"Rwvu.Formato._.Total.","Cwvu.Formato._.Total.",FALSE,FALSE,FALSE,5,300,300,FALSE,FALSE,TRUE,TRUE,TRUE}</definedName>
    <definedName name="JKJKJKJK" hidden="1">{TRUE,TRUE,-2.75,-17,483,276.75,FALSE,TRUE,TRUE,TRUE,0,2,#N/A,1,#N/A,12.5875,23.9230769230769,1,FALSE,FALSE,3,TRUE,1,FALSE,75,"Swvu.Formato._.Total.","ACwvu.Formato._.Total.",#N/A,FALSE,FALSE,1.78,0.787401575,0.74,0.984251969,1,"","",FALSE,FALSE,FALSE,FALSE,1,#N/A,1,1,"=R3C3:R149C30",FALSE,"Rwvu.Formato._.Total.","Cwvu.Formato._.Total.",FALSE,FALSE,FALSE,5,300,300,FALSE,FALSE,TRUE,TRUE,TRUE}</definedName>
    <definedName name="jkk" localSheetId="5" hidden="1">{"TAB1",#N/A,TRUE,"GENERAL";"TAB2",#N/A,TRUE,"GENERAL";"TAB3",#N/A,TRUE,"GENERAL";"TAB4",#N/A,TRUE,"GENERAL";"TAB5",#N/A,TRUE,"GENERAL"}</definedName>
    <definedName name="jkk" localSheetId="0" hidden="1">{"TAB1",#N/A,TRUE,"GENERAL";"TAB2",#N/A,TRUE,"GENERAL";"TAB3",#N/A,TRUE,"GENERAL";"TAB4",#N/A,TRUE,"GENERAL";"TAB5",#N/A,TRUE,"GENERAL"}</definedName>
    <definedName name="jkk" localSheetId="3" hidden="1">{"TAB1",#N/A,TRUE,"GENERAL";"TAB2",#N/A,TRUE,"GENERAL";"TAB3",#N/A,TRUE,"GENERAL";"TAB4",#N/A,TRUE,"GENERAL";"TAB5",#N/A,TRUE,"GENERAL"}</definedName>
    <definedName name="jkk" localSheetId="4" hidden="1">{"TAB1",#N/A,TRUE,"GENERAL";"TAB2",#N/A,TRUE,"GENERAL";"TAB3",#N/A,TRUE,"GENERAL";"TAB4",#N/A,TRUE,"GENERAL";"TAB5",#N/A,TRUE,"GENERAL"}</definedName>
    <definedName name="jkk" hidden="1">{"TAB1",#N/A,TRUE,"GENERAL";"TAB2",#N/A,TRUE,"GENERAL";"TAB3",#N/A,TRUE,"GENERAL";"TAB4",#N/A,TRUE,"GENERAL";"TAB5",#N/A,TRUE,"GENERAL"}</definedName>
    <definedName name="jkl" localSheetId="5" hidden="1">{"TAB1",#N/A,TRUE,"GENERAL";"TAB2",#N/A,TRUE,"GENERAL";"TAB3",#N/A,TRUE,"GENERAL";"TAB4",#N/A,TRUE,"GENERAL";"TAB5",#N/A,TRUE,"GENERAL"}</definedName>
    <definedName name="jkl" localSheetId="0" hidden="1">{"TAB1",#N/A,TRUE,"GENERAL";"TAB2",#N/A,TRUE,"GENERAL";"TAB3",#N/A,TRUE,"GENERAL";"TAB4",#N/A,TRUE,"GENERAL";"TAB5",#N/A,TRUE,"GENERAL"}</definedName>
    <definedName name="jkl" localSheetId="3">#REF!</definedName>
    <definedName name="jkl" localSheetId="4">#REF!</definedName>
    <definedName name="jkl" hidden="1">{"TAB1",#N/A,TRUE,"GENERAL";"TAB2",#N/A,TRUE,"GENERAL";"TAB3",#N/A,TRUE,"GENERAL";"TAB4",#N/A,TRUE,"GENERAL";"TAB5",#N/A,TRUE,"GENERAL"}</definedName>
    <definedName name="JOHNNY" localSheetId="3">INSUMOS_MAQ!ERR</definedName>
    <definedName name="JOHNNY" localSheetId="4">INSUMOS_TRANSP!ERR</definedName>
    <definedName name="JOHNNY">#N/A</definedName>
    <definedName name="jorge" localSheetId="3">#REF!</definedName>
    <definedName name="jorge" localSheetId="4">#REF!</definedName>
    <definedName name="jorge">#REF!</definedName>
    <definedName name="JRYJ" localSheetId="5" hidden="1">{"via1",#N/A,TRUE,"general";"via2",#N/A,TRUE,"general";"via3",#N/A,TRUE,"general"}</definedName>
    <definedName name="JRYJ" localSheetId="0" hidden="1">{"via1",#N/A,TRUE,"general";"via2",#N/A,TRUE,"general";"via3",#N/A,TRUE,"general"}</definedName>
    <definedName name="JRYJ" localSheetId="3" hidden="1">{"via1",#N/A,TRUE,"general";"via2",#N/A,TRUE,"general";"via3",#N/A,TRUE,"general"}</definedName>
    <definedName name="JRYJ" localSheetId="4" hidden="1">{"via1",#N/A,TRUE,"general";"via2",#N/A,TRUE,"general";"via3",#N/A,TRUE,"general"}</definedName>
    <definedName name="JRYJ" hidden="1">{"via1",#N/A,TRUE,"general";"via2",#N/A,TRUE,"general";"via3",#N/A,TRUE,"general"}</definedName>
    <definedName name="jtubfil">#REF!</definedName>
    <definedName name="jtyj" localSheetId="5" hidden="1">{"TAB1",#N/A,TRUE,"GENERAL";"TAB2",#N/A,TRUE,"GENERAL";"TAB3",#N/A,TRUE,"GENERAL";"TAB4",#N/A,TRUE,"GENERAL";"TAB5",#N/A,TRUE,"GENERAL"}</definedName>
    <definedName name="jtyj" localSheetId="0" hidden="1">{"TAB1",#N/A,TRUE,"GENERAL";"TAB2",#N/A,TRUE,"GENERAL";"TAB3",#N/A,TRUE,"GENERAL";"TAB4",#N/A,TRUE,"GENERAL";"TAB5",#N/A,TRUE,"GENERAL"}</definedName>
    <definedName name="jtyj" localSheetId="3" hidden="1">{"TAB1",#N/A,TRUE,"GENERAL";"TAB2",#N/A,TRUE,"GENERAL";"TAB3",#N/A,TRUE,"GENERAL";"TAB4",#N/A,TRUE,"GENERAL";"TAB5",#N/A,TRUE,"GENERAL"}</definedName>
    <definedName name="jtyj" localSheetId="4" hidden="1">{"TAB1",#N/A,TRUE,"GENERAL";"TAB2",#N/A,TRUE,"GENERAL";"TAB3",#N/A,TRUE,"GENERAL";"TAB4",#N/A,TRUE,"GENERAL";"TAB5",#N/A,TRUE,"GENERAL"}</definedName>
    <definedName name="jtyj" hidden="1">{"TAB1",#N/A,TRUE,"GENERAL";"TAB2",#N/A,TRUE,"GENERAL";"TAB3",#N/A,TRUE,"GENERAL";"TAB4",#N/A,TRUE,"GENERAL";"TAB5",#N/A,TRUE,"GENERAL"}</definedName>
    <definedName name="jtyry" localSheetId="5" hidden="1">{"TAB1",#N/A,TRUE,"GENERAL";"TAB2",#N/A,TRUE,"GENERAL";"TAB3",#N/A,TRUE,"GENERAL";"TAB4",#N/A,TRUE,"GENERAL";"TAB5",#N/A,TRUE,"GENERAL"}</definedName>
    <definedName name="jtyry" localSheetId="0" hidden="1">{"TAB1",#N/A,TRUE,"GENERAL";"TAB2",#N/A,TRUE,"GENERAL";"TAB3",#N/A,TRUE,"GENERAL";"TAB4",#N/A,TRUE,"GENERAL";"TAB5",#N/A,TRUE,"GENERAL"}</definedName>
    <definedName name="jtyry" localSheetId="3" hidden="1">{"TAB1",#N/A,TRUE,"GENERAL";"TAB2",#N/A,TRUE,"GENERAL";"TAB3",#N/A,TRUE,"GENERAL";"TAB4",#N/A,TRUE,"GENERAL";"TAB5",#N/A,TRUE,"GENERAL"}</definedName>
    <definedName name="jtyry" localSheetId="4" hidden="1">{"TAB1",#N/A,TRUE,"GENERAL";"TAB2",#N/A,TRUE,"GENERAL";"TAB3",#N/A,TRUE,"GENERAL";"TAB4",#N/A,TRUE,"GENERAL";"TAB5",#N/A,TRUE,"GENERAL"}</definedName>
    <definedName name="jtyry" hidden="1">{"TAB1",#N/A,TRUE,"GENERAL";"TAB2",#N/A,TRUE,"GENERAL";"TAB3",#N/A,TRUE,"GENERAL";"TAB4",#N/A,TRUE,"GENERAL";"TAB5",#N/A,TRUE,"GENERAL"}</definedName>
    <definedName name="JU">#REF!</definedName>
    <definedName name="juan">#REF!</definedName>
    <definedName name="juj" localSheetId="5" hidden="1">{"via1",#N/A,TRUE,"general";"via2",#N/A,TRUE,"general";"via3",#N/A,TRUE,"general"}</definedName>
    <definedName name="juj" localSheetId="0" hidden="1">{"via1",#N/A,TRUE,"general";"via2",#N/A,TRUE,"general";"via3",#N/A,TRUE,"general"}</definedName>
    <definedName name="juj" localSheetId="3" hidden="1">{"via1",#N/A,TRUE,"general";"via2",#N/A,TRUE,"general";"via3",#N/A,TRUE,"general"}</definedName>
    <definedName name="juj" localSheetId="4" hidden="1">{"via1",#N/A,TRUE,"general";"via2",#N/A,TRUE,"general";"via3",#N/A,TRUE,"general"}</definedName>
    <definedName name="juj" hidden="1">{"via1",#N/A,TRUE,"general";"via2",#N/A,TRUE,"general";"via3",#N/A,TRUE,"general"}</definedName>
    <definedName name="jujcx" localSheetId="5" hidden="1">{"via1",#N/A,TRUE,"general";"via2",#N/A,TRUE,"general";"via3",#N/A,TRUE,"general"}</definedName>
    <definedName name="jujcx" localSheetId="0" hidden="1">{"via1",#N/A,TRUE,"general";"via2",#N/A,TRUE,"general";"via3",#N/A,TRUE,"general"}</definedName>
    <definedName name="jujcx" localSheetId="3" hidden="1">{"via1",#N/A,TRUE,"general";"via2",#N/A,TRUE,"general";"via3",#N/A,TRUE,"general"}</definedName>
    <definedName name="jujcx" localSheetId="4" hidden="1">{"via1",#N/A,TRUE,"general";"via2",#N/A,TRUE,"general";"via3",#N/A,TRUE,"general"}</definedName>
    <definedName name="jujcx" hidden="1">{"via1",#N/A,TRUE,"general";"via2",#N/A,TRUE,"general";"via3",#N/A,TRUE,"general"}</definedName>
    <definedName name="jujuj" localSheetId="5" hidden="1">{"via1",#N/A,TRUE,"general";"via2",#N/A,TRUE,"general";"via3",#N/A,TRUE,"general"}</definedName>
    <definedName name="jujuj" localSheetId="0" hidden="1">{"via1",#N/A,TRUE,"general";"via2",#N/A,TRUE,"general";"via3",#N/A,TRUE,"general"}</definedName>
    <definedName name="jujuj" localSheetId="3" hidden="1">{"via1",#N/A,TRUE,"general";"via2",#N/A,TRUE,"general";"via3",#N/A,TRUE,"general"}</definedName>
    <definedName name="jujuj" localSheetId="4" hidden="1">{"via1",#N/A,TRUE,"general";"via2",#N/A,TRUE,"general";"via3",#N/A,TRUE,"general"}</definedName>
    <definedName name="jujuj" hidden="1">{"via1",#N/A,TRUE,"general";"via2",#N/A,TRUE,"general";"via3",#N/A,TRUE,"general"}</definedName>
    <definedName name="jujujuju" localSheetId="5" hidden="1">{"TAB1",#N/A,TRUE,"GENERAL";"TAB2",#N/A,TRUE,"GENERAL";"TAB3",#N/A,TRUE,"GENERAL";"TAB4",#N/A,TRUE,"GENERAL";"TAB5",#N/A,TRUE,"GENERAL"}</definedName>
    <definedName name="jujujuju" localSheetId="0" hidden="1">{"TAB1",#N/A,TRUE,"GENERAL";"TAB2",#N/A,TRUE,"GENERAL";"TAB3",#N/A,TRUE,"GENERAL";"TAB4",#N/A,TRUE,"GENERAL";"TAB5",#N/A,TRUE,"GENERAL"}</definedName>
    <definedName name="jujujuju" localSheetId="3" hidden="1">{"TAB1",#N/A,TRUE,"GENERAL";"TAB2",#N/A,TRUE,"GENERAL";"TAB3",#N/A,TRUE,"GENERAL";"TAB4",#N/A,TRUE,"GENERAL";"TAB5",#N/A,TRUE,"GENERAL"}</definedName>
    <definedName name="jujujuju" localSheetId="4" hidden="1">{"TAB1",#N/A,TRUE,"GENERAL";"TAB2",#N/A,TRUE,"GENERAL";"TAB3",#N/A,TRUE,"GENERAL";"TAB4",#N/A,TRUE,"GENERAL";"TAB5",#N/A,TRUE,"GENERAL"}</definedName>
    <definedName name="jujujuju" hidden="1">{"TAB1",#N/A,TRUE,"GENERAL";"TAB2",#N/A,TRUE,"GENERAL";"TAB3",#N/A,TRUE,"GENERAL";"TAB4",#N/A,TRUE,"GENERAL";"TAB5",#N/A,TRUE,"GENERAL"}</definedName>
    <definedName name="JulAgo" localSheetId="3">#REF!</definedName>
    <definedName name="JulAgo" localSheetId="4">#REF!</definedName>
    <definedName name="JulAgo">#REF!</definedName>
    <definedName name="JulAgo_C" localSheetId="3">#REF!</definedName>
    <definedName name="JulAgo_C" localSheetId="4">#REF!</definedName>
    <definedName name="JulAgo_C">#REF!</definedName>
    <definedName name="juuuhb" localSheetId="5" hidden="1">{"TAB1",#N/A,TRUE,"GENERAL";"TAB2",#N/A,TRUE,"GENERAL";"TAB3",#N/A,TRUE,"GENERAL";"TAB4",#N/A,TRUE,"GENERAL";"TAB5",#N/A,TRUE,"GENERAL"}</definedName>
    <definedName name="juuuhb" localSheetId="0" hidden="1">{"TAB1",#N/A,TRUE,"GENERAL";"TAB2",#N/A,TRUE,"GENERAL";"TAB3",#N/A,TRUE,"GENERAL";"TAB4",#N/A,TRUE,"GENERAL";"TAB5",#N/A,TRUE,"GENERAL"}</definedName>
    <definedName name="juuuhb" localSheetId="3" hidden="1">{"TAB1",#N/A,TRUE,"GENERAL";"TAB2",#N/A,TRUE,"GENERAL";"TAB3",#N/A,TRUE,"GENERAL";"TAB4",#N/A,TRUE,"GENERAL";"TAB5",#N/A,TRUE,"GENERAL"}</definedName>
    <definedName name="juuuhb" localSheetId="4" hidden="1">{"TAB1",#N/A,TRUE,"GENERAL";"TAB2",#N/A,TRUE,"GENERAL";"TAB3",#N/A,TRUE,"GENERAL";"TAB4",#N/A,TRUE,"GENERAL";"TAB5",#N/A,TRUE,"GENERAL"}</definedName>
    <definedName name="juuuhb" hidden="1">{"TAB1",#N/A,TRUE,"GENERAL";"TAB2",#N/A,TRUE,"GENERAL";"TAB3",#N/A,TRUE,"GENERAL";"TAB4",#N/A,TRUE,"GENERAL";"TAB5",#N/A,TRUE,"GENERAL"}</definedName>
    <definedName name="jvv">#REF!</definedName>
    <definedName name="jyjt7" localSheetId="5" hidden="1">{"via1",#N/A,TRUE,"general";"via2",#N/A,TRUE,"general";"via3",#N/A,TRUE,"general"}</definedName>
    <definedName name="jyjt7" localSheetId="0" hidden="1">{"via1",#N/A,TRUE,"general";"via2",#N/A,TRUE,"general";"via3",#N/A,TRUE,"general"}</definedName>
    <definedName name="jyjt7" localSheetId="3" hidden="1">{"via1",#N/A,TRUE,"general";"via2",#N/A,TRUE,"general";"via3",#N/A,TRUE,"general"}</definedName>
    <definedName name="jyjt7" localSheetId="4" hidden="1">{"via1",#N/A,TRUE,"general";"via2",#N/A,TRUE,"general";"via3",#N/A,TRUE,"general"}</definedName>
    <definedName name="jyjt7" hidden="1">{"via1",#N/A,TRUE,"general";"via2",#N/A,TRUE,"general";"via3",#N/A,TRUE,"general"}</definedName>
    <definedName name="jyt" localSheetId="5" hidden="1">{"via1",#N/A,TRUE,"general";"via2",#N/A,TRUE,"general";"via3",#N/A,TRUE,"general"}</definedName>
    <definedName name="jyt" localSheetId="0" hidden="1">{"via1",#N/A,TRUE,"general";"via2",#N/A,TRUE,"general";"via3",#N/A,TRUE,"general"}</definedName>
    <definedName name="jyt" localSheetId="3" hidden="1">{"via1",#N/A,TRUE,"general";"via2",#N/A,TRUE,"general";"via3",#N/A,TRUE,"general"}</definedName>
    <definedName name="jyt" localSheetId="4" hidden="1">{"via1",#N/A,TRUE,"general";"via2",#N/A,TRUE,"general";"via3",#N/A,TRUE,"general"}</definedName>
    <definedName name="jyt" hidden="1">{"via1",#N/A,TRUE,"general";"via2",#N/A,TRUE,"general";"via3",#N/A,TRUE,"general"}</definedName>
    <definedName name="jytj" localSheetId="5" hidden="1">{"via1",#N/A,TRUE,"general";"via2",#N/A,TRUE,"general";"via3",#N/A,TRUE,"general"}</definedName>
    <definedName name="jytj" localSheetId="0" hidden="1">{"via1",#N/A,TRUE,"general";"via2",#N/A,TRUE,"general";"via3",#N/A,TRUE,"general"}</definedName>
    <definedName name="jytj" localSheetId="3" hidden="1">{"via1",#N/A,TRUE,"general";"via2",#N/A,TRUE,"general";"via3",#N/A,TRUE,"general"}</definedName>
    <definedName name="jytj" localSheetId="4" hidden="1">{"via1",#N/A,TRUE,"general";"via2",#N/A,TRUE,"general";"via3",#N/A,TRUE,"general"}</definedName>
    <definedName name="jytj" hidden="1">{"via1",#N/A,TRUE,"general";"via2",#N/A,TRUE,"general";"via3",#N/A,TRUE,"general"}</definedName>
    <definedName name="jyuju" localSheetId="5" hidden="1">{"via1",#N/A,TRUE,"general";"via2",#N/A,TRUE,"general";"via3",#N/A,TRUE,"general"}</definedName>
    <definedName name="jyuju" localSheetId="0" hidden="1">{"via1",#N/A,TRUE,"general";"via2",#N/A,TRUE,"general";"via3",#N/A,TRUE,"general"}</definedName>
    <definedName name="jyuju" localSheetId="3" hidden="1">{"via1",#N/A,TRUE,"general";"via2",#N/A,TRUE,"general";"via3",#N/A,TRUE,"general"}</definedName>
    <definedName name="jyuju" localSheetId="4" hidden="1">{"via1",#N/A,TRUE,"general";"via2",#N/A,TRUE,"general";"via3",#N/A,TRUE,"general"}</definedName>
    <definedName name="jyuju" hidden="1">{"via1",#N/A,TRUE,"general";"via2",#N/A,TRUE,"general";"via3",#N/A,TRUE,"general"}</definedName>
    <definedName name="jyujyuj" localSheetId="5" hidden="1">{"via1",#N/A,TRUE,"general";"via2",#N/A,TRUE,"general";"via3",#N/A,TRUE,"general"}</definedName>
    <definedName name="jyujyuj" localSheetId="0" hidden="1">{"via1",#N/A,TRUE,"general";"via2",#N/A,TRUE,"general";"via3",#N/A,TRUE,"general"}</definedName>
    <definedName name="jyujyuj" localSheetId="3" hidden="1">{"via1",#N/A,TRUE,"general";"via2",#N/A,TRUE,"general";"via3",#N/A,TRUE,"general"}</definedName>
    <definedName name="jyujyuj" localSheetId="4" hidden="1">{"via1",#N/A,TRUE,"general";"via2",#N/A,TRUE,"general";"via3",#N/A,TRUE,"general"}</definedName>
    <definedName name="jyujyuj" hidden="1">{"via1",#N/A,TRUE,"general";"via2",#N/A,TRUE,"general";"via3",#N/A,TRUE,"general"}</definedName>
    <definedName name="K" localSheetId="3" hidden="1">{"PYGT",#N/A,FALSE,"PYG";"ACTIT",#N/A,FALSE,"BCE_GRAL-ACTIVO";"PASIT",#N/A,FALSE,"BCE_GRAL-PASIVO-PATRIM";"CAJAT",#N/A,FALSE,"CAJA"}</definedName>
    <definedName name="K" localSheetId="4" hidden="1">{"PYGT",#N/A,FALSE,"PYG";"ACTIT",#N/A,FALSE,"BCE_GRAL-ACTIVO";"PASIT",#N/A,FALSE,"BCE_GRAL-PASIVO-PATRIM";"CAJAT",#N/A,FALSE,"CAJA"}</definedName>
    <definedName name="k">#REF!</definedName>
    <definedName name="K0F1" localSheetId="3">#REF!</definedName>
    <definedName name="K0F1" localSheetId="4">#REF!</definedName>
    <definedName name="K0F1">#REF!</definedName>
    <definedName name="K0F2" localSheetId="3">#REF!</definedName>
    <definedName name="K0F2" localSheetId="4">#REF!</definedName>
    <definedName name="K0F2">#REF!</definedName>
    <definedName name="K10ALO">#REF!</definedName>
    <definedName name="K11ALO">#REF!</definedName>
    <definedName name="K1F1">#REF!</definedName>
    <definedName name="K1F2">#REF!</definedName>
    <definedName name="K2F1">#REF!</definedName>
    <definedName name="K2F2">#REF!</definedName>
    <definedName name="K3F1">#REF!</definedName>
    <definedName name="K3F2">#REF!</definedName>
    <definedName name="K4F1">#REF!</definedName>
    <definedName name="K4F2">#REF!</definedName>
    <definedName name="K5F1">#REF!</definedName>
    <definedName name="K5F2">#REF!</definedName>
    <definedName name="K6F1">#REF!</definedName>
    <definedName name="K6F2">#REF!</definedName>
    <definedName name="k6f3">#REF!</definedName>
    <definedName name="K7F1">#REF!</definedName>
    <definedName name="K7F2">#REF!</definedName>
    <definedName name="K8ALO">#REF!</definedName>
    <definedName name="K8F1">#REF!</definedName>
    <definedName name="K8F2">#REF!</definedName>
    <definedName name="K9ALO">#REF!</definedName>
    <definedName name="KAKAKA">#REF!</definedName>
    <definedName name="KHGGH" localSheetId="5" hidden="1">{"via1",#N/A,TRUE,"general";"via2",#N/A,TRUE,"general";"via3",#N/A,TRUE,"general"}</definedName>
    <definedName name="KHGGH" localSheetId="0" hidden="1">{"via1",#N/A,TRUE,"general";"via2",#N/A,TRUE,"general";"via3",#N/A,TRUE,"general"}</definedName>
    <definedName name="KHGGH" localSheetId="3" hidden="1">{"via1",#N/A,TRUE,"general";"via2",#N/A,TRUE,"general";"via3",#N/A,TRUE,"general"}</definedName>
    <definedName name="KHGGH" localSheetId="4" hidden="1">{"via1",#N/A,TRUE,"general";"via2",#N/A,TRUE,"general";"via3",#N/A,TRUE,"general"}</definedName>
    <definedName name="KHGGH" hidden="1">{"via1",#N/A,TRUE,"general";"via2",#N/A,TRUE,"general";"via3",#N/A,TRUE,"general"}</definedName>
    <definedName name="khjk7" localSheetId="5" hidden="1">{"TAB1",#N/A,TRUE,"GENERAL";"TAB2",#N/A,TRUE,"GENERAL";"TAB3",#N/A,TRUE,"GENERAL";"TAB4",#N/A,TRUE,"GENERAL";"TAB5",#N/A,TRUE,"GENERAL"}</definedName>
    <definedName name="khjk7" localSheetId="0" hidden="1">{"TAB1",#N/A,TRUE,"GENERAL";"TAB2",#N/A,TRUE,"GENERAL";"TAB3",#N/A,TRUE,"GENERAL";"TAB4",#N/A,TRUE,"GENERAL";"TAB5",#N/A,TRUE,"GENERAL"}</definedName>
    <definedName name="khjk7" localSheetId="3" hidden="1">{"TAB1",#N/A,TRUE,"GENERAL";"TAB2",#N/A,TRUE,"GENERAL";"TAB3",#N/A,TRUE,"GENERAL";"TAB4",#N/A,TRUE,"GENERAL";"TAB5",#N/A,TRUE,"GENERAL"}</definedName>
    <definedName name="khjk7" localSheetId="4" hidden="1">{"TAB1",#N/A,TRUE,"GENERAL";"TAB2",#N/A,TRUE,"GENERAL";"TAB3",#N/A,TRUE,"GENERAL";"TAB4",#N/A,TRUE,"GENERAL";"TAB5",#N/A,TRUE,"GENERAL"}</definedName>
    <definedName name="khjk7" hidden="1">{"TAB1",#N/A,TRUE,"GENERAL";"TAB2",#N/A,TRUE,"GENERAL";"TAB3",#N/A,TRUE,"GENERAL";"TAB4",#N/A,TRUE,"GENERAL";"TAB5",#N/A,TRUE,"GENERAL"}</definedName>
    <definedName name="KI">#REF!</definedName>
    <definedName name="kikik" localSheetId="5" hidden="1">{"via1",#N/A,TRUE,"general";"via2",#N/A,TRUE,"general";"via3",#N/A,TRUE,"general"}</definedName>
    <definedName name="kikik" localSheetId="0" hidden="1">{"via1",#N/A,TRUE,"general";"via2",#N/A,TRUE,"general";"via3",#N/A,TRUE,"general"}</definedName>
    <definedName name="kikik" localSheetId="3" hidden="1">{"via1",#N/A,TRUE,"general";"via2",#N/A,TRUE,"general";"via3",#N/A,TRUE,"general"}</definedName>
    <definedName name="kikik" localSheetId="4" hidden="1">{"via1",#N/A,TRUE,"general";"via2",#N/A,TRUE,"general";"via3",#N/A,TRUE,"general"}</definedName>
    <definedName name="kikik" hidden="1">{"via1",#N/A,TRUE,"general";"via2",#N/A,TRUE,"general";"via3",#N/A,TRUE,"general"}</definedName>
    <definedName name="KJH">#REF!</definedName>
    <definedName name="kjhkd" localSheetId="5" hidden="1">{"via1",#N/A,TRUE,"general";"via2",#N/A,TRUE,"general";"via3",#N/A,TRUE,"general"}</definedName>
    <definedName name="kjhkd" localSheetId="0" hidden="1">{"via1",#N/A,TRUE,"general";"via2",#N/A,TRUE,"general";"via3",#N/A,TRUE,"general"}</definedName>
    <definedName name="kjhkd" localSheetId="3" hidden="1">{"via1",#N/A,TRUE,"general";"via2",#N/A,TRUE,"general";"via3",#N/A,TRUE,"general"}</definedName>
    <definedName name="kjhkd" localSheetId="4" hidden="1">{"via1",#N/A,TRUE,"general";"via2",#N/A,TRUE,"general";"via3",#N/A,TRUE,"general"}</definedName>
    <definedName name="kjhkd" hidden="1">{"via1",#N/A,TRUE,"general";"via2",#N/A,TRUE,"general";"via3",#N/A,TRUE,"general"}</definedName>
    <definedName name="kjk" localSheetId="5" hidden="1">{"via1",#N/A,TRUE,"general";"via2",#N/A,TRUE,"general";"via3",#N/A,TRUE,"general"}</definedName>
    <definedName name="kjk" localSheetId="0" hidden="1">{"via1",#N/A,TRUE,"general";"via2",#N/A,TRUE,"general";"via3",#N/A,TRUE,"general"}</definedName>
    <definedName name="kjk" localSheetId="3" hidden="1">{"via1",#N/A,TRUE,"general";"via2",#N/A,TRUE,"general";"via3",#N/A,TRUE,"general"}</definedName>
    <definedName name="kjk" localSheetId="4" hidden="1">{"via1",#N/A,TRUE,"general";"via2",#N/A,TRUE,"general";"via3",#N/A,TRUE,"general"}</definedName>
    <definedName name="kjk" hidden="1">{"via1",#N/A,TRUE,"general";"via2",#N/A,TRUE,"general";"via3",#N/A,TRUE,"general"}</definedName>
    <definedName name="kjtrkjr" localSheetId="5" hidden="1">{"via1",#N/A,TRUE,"general";"via2",#N/A,TRUE,"general";"via3",#N/A,TRUE,"general"}</definedName>
    <definedName name="kjtrkjr" localSheetId="0" hidden="1">{"via1",#N/A,TRUE,"general";"via2",#N/A,TRUE,"general";"via3",#N/A,TRUE,"general"}</definedName>
    <definedName name="kjtrkjr" localSheetId="3" hidden="1">{"via1",#N/A,TRUE,"general";"via2",#N/A,TRUE,"general";"via3",#N/A,TRUE,"general"}</definedName>
    <definedName name="kjtrkjr" localSheetId="4" hidden="1">{"via1",#N/A,TRUE,"general";"via2",#N/A,TRUE,"general";"via3",#N/A,TRUE,"general"}</definedName>
    <definedName name="kjtrkjr" hidden="1">{"via1",#N/A,TRUE,"general";"via2",#N/A,TRUE,"general";"via3",#N/A,TRUE,"general"}</definedName>
    <definedName name="kkkki" localSheetId="5" hidden="1">{"via1",#N/A,TRUE,"general";"via2",#N/A,TRUE,"general";"via3",#N/A,TRUE,"general"}</definedName>
    <definedName name="kkkki" localSheetId="0" hidden="1">{"via1",#N/A,TRUE,"general";"via2",#N/A,TRUE,"general";"via3",#N/A,TRUE,"general"}</definedName>
    <definedName name="kkkki" localSheetId="3" hidden="1">{"via1",#N/A,TRUE,"general";"via2",#N/A,TRUE,"general";"via3",#N/A,TRUE,"general"}</definedName>
    <definedName name="kkkki" localSheetId="4" hidden="1">{"via1",#N/A,TRUE,"general";"via2",#N/A,TRUE,"general";"via3",#N/A,TRUE,"general"}</definedName>
    <definedName name="kkkki" hidden="1">{"via1",#N/A,TRUE,"general";"via2",#N/A,TRUE,"general";"via3",#N/A,TRUE,"general"}</definedName>
    <definedName name="kkkkkki" localSheetId="5" hidden="1">{"TAB1",#N/A,TRUE,"GENERAL";"TAB2",#N/A,TRUE,"GENERAL";"TAB3",#N/A,TRUE,"GENERAL";"TAB4",#N/A,TRUE,"GENERAL";"TAB5",#N/A,TRUE,"GENERAL"}</definedName>
    <definedName name="kkkkkki" localSheetId="0" hidden="1">{"TAB1",#N/A,TRUE,"GENERAL";"TAB2",#N/A,TRUE,"GENERAL";"TAB3",#N/A,TRUE,"GENERAL";"TAB4",#N/A,TRUE,"GENERAL";"TAB5",#N/A,TRUE,"GENERAL"}</definedName>
    <definedName name="kkkkkki" localSheetId="3" hidden="1">{"TAB1",#N/A,TRUE,"GENERAL";"TAB2",#N/A,TRUE,"GENERAL";"TAB3",#N/A,TRUE,"GENERAL";"TAB4",#N/A,TRUE,"GENERAL";"TAB5",#N/A,TRUE,"GENERAL"}</definedName>
    <definedName name="kkkkkki" localSheetId="4" hidden="1">{"TAB1",#N/A,TRUE,"GENERAL";"TAB2",#N/A,TRUE,"GENERAL";"TAB3",#N/A,TRUE,"GENERAL";"TAB4",#N/A,TRUE,"GENERAL";"TAB5",#N/A,TRUE,"GENERAL"}</definedName>
    <definedName name="kkkkkki" hidden="1">{"TAB1",#N/A,TRUE,"GENERAL";"TAB2",#N/A,TRUE,"GENERAL";"TAB3",#N/A,TRUE,"GENERAL";"TAB4",#N/A,TRUE,"GENERAL";"TAB5",#N/A,TRUE,"GENERAL"}</definedName>
    <definedName name="kl" localSheetId="3">INSUMOS_MAQ!ERR</definedName>
    <definedName name="kl" localSheetId="4">INSUMOS_TRANSP!ERR</definedName>
    <definedName name="KL">#REF!</definedName>
    <definedName name="kljkl" localSheetId="3">#REF!</definedName>
    <definedName name="kljkl" localSheetId="4">#REF!</definedName>
    <definedName name="kljkl">#REF!</definedName>
    <definedName name="klklk">#REF!</definedName>
    <definedName name="KO" hidden="1">#REF!</definedName>
    <definedName name="krtrk" localSheetId="5" hidden="1">{"via1",#N/A,TRUE,"general";"via2",#N/A,TRUE,"general";"via3",#N/A,TRUE,"general"}</definedName>
    <definedName name="krtrk" localSheetId="0" hidden="1">{"via1",#N/A,TRUE,"general";"via2",#N/A,TRUE,"general";"via3",#N/A,TRUE,"general"}</definedName>
    <definedName name="krtrk" localSheetId="3" hidden="1">{"via1",#N/A,TRUE,"general";"via2",#N/A,TRUE,"general";"via3",#N/A,TRUE,"general"}</definedName>
    <definedName name="krtrk" localSheetId="4" hidden="1">{"via1",#N/A,TRUE,"general";"via2",#N/A,TRUE,"general";"via3",#N/A,TRUE,"general"}</definedName>
    <definedName name="krtrk" hidden="1">{"via1",#N/A,TRUE,"general";"via2",#N/A,TRUE,"general";"via3",#N/A,TRUE,"general"}</definedName>
    <definedName name="KU">#REF!</definedName>
    <definedName name="kyr" localSheetId="5" hidden="1">{"TAB1",#N/A,TRUE,"GENERAL";"TAB2",#N/A,TRUE,"GENERAL";"TAB3",#N/A,TRUE,"GENERAL";"TAB4",#N/A,TRUE,"GENERAL";"TAB5",#N/A,TRUE,"GENERAL"}</definedName>
    <definedName name="kyr" localSheetId="0" hidden="1">{"TAB1",#N/A,TRUE,"GENERAL";"TAB2",#N/A,TRUE,"GENERAL";"TAB3",#N/A,TRUE,"GENERAL";"TAB4",#N/A,TRUE,"GENERAL";"TAB5",#N/A,TRUE,"GENERAL"}</definedName>
    <definedName name="kyr" localSheetId="3" hidden="1">{"TAB1",#N/A,TRUE,"GENERAL";"TAB2",#N/A,TRUE,"GENERAL";"TAB3",#N/A,TRUE,"GENERAL";"TAB4",#N/A,TRUE,"GENERAL";"TAB5",#N/A,TRUE,"GENERAL"}</definedName>
    <definedName name="kyr" localSheetId="4" hidden="1">{"TAB1",#N/A,TRUE,"GENERAL";"TAB2",#N/A,TRUE,"GENERAL";"TAB3",#N/A,TRUE,"GENERAL";"TAB4",#N/A,TRUE,"GENERAL";"TAB5",#N/A,TRUE,"GENERAL"}</definedName>
    <definedName name="kyr" hidden="1">{"TAB1",#N/A,TRUE,"GENERAL";"TAB2",#N/A,TRUE,"GENERAL";"TAB3",#N/A,TRUE,"GENERAL";"TAB4",#N/A,TRUE,"GENERAL";"TAB5",#N/A,TRUE,"GENERAL"}</definedName>
    <definedName name="L" localSheetId="3">#REF!</definedName>
    <definedName name="L" localSheetId="4">#REF!</definedName>
    <definedName name="L">#REF!</definedName>
    <definedName name="La" localSheetId="3">#REF!</definedName>
    <definedName name="La" localSheetId="4">#REF!</definedName>
    <definedName name="La">#REF!</definedName>
    <definedName name="Ladrillos">#REF!</definedName>
    <definedName name="Lamina_superboard">#REF!</definedName>
    <definedName name="LARGUE" localSheetId="3">#REF!</definedName>
    <definedName name="LARGUE" localSheetId="4">#REF!</definedName>
    <definedName name="LARGUE">#REF!</definedName>
    <definedName name="Lechada_juntas">#REF!</definedName>
    <definedName name="LECHOS" localSheetId="3">#REF!</definedName>
    <definedName name="LECHOS" localSheetId="4">#REF!</definedName>
    <definedName name="LECHOS">#REF!</definedName>
    <definedName name="lechosdos" localSheetId="3">#REF!</definedName>
    <definedName name="lechosdos" localSheetId="4">#REF!</definedName>
    <definedName name="lechosdos">#REF!</definedName>
    <definedName name="Lestrategicas" localSheetId="3">#REF!</definedName>
    <definedName name="Lestrategicas" localSheetId="4">#REF!</definedName>
    <definedName name="Lestrategicas">#REF!</definedName>
    <definedName name="LEVE">5</definedName>
    <definedName name="LG" localSheetId="3">LEN(#REF!)</definedName>
    <definedName name="LG" localSheetId="4">LEN(#REF!)</definedName>
    <definedName name="LG">LEN(#REF!)</definedName>
    <definedName name="LICITACION" localSheetId="3">#REF!</definedName>
    <definedName name="LICITACION" localSheetId="4">#REF!</definedName>
    <definedName name="LICITACION">#REF!</definedName>
    <definedName name="LIJA">#REF!</definedName>
    <definedName name="LIMP" localSheetId="3">#REF!</definedName>
    <definedName name="LIMP" localSheetId="4">#REF!</definedName>
    <definedName name="LIMP">#REF!</definedName>
    <definedName name="linc1" localSheetId="3">#REF!</definedName>
    <definedName name="linc1" localSheetId="4">#REF!</definedName>
    <definedName name="linc1">#REF!</definedName>
    <definedName name="linc2" localSheetId="3">#REF!</definedName>
    <definedName name="linc2" localSheetId="4">#REF!</definedName>
    <definedName name="linc2">#REF!</definedName>
    <definedName name="linc3">#REF!</definedName>
    <definedName name="linc4">#REF!</definedName>
    <definedName name="linc5">#REF!</definedName>
    <definedName name="LINEA">#REF!</definedName>
    <definedName name="lineas" localSheetId="3">#REF!</definedName>
    <definedName name="lineas" localSheetId="4">#REF!</definedName>
    <definedName name="lineas">#REF!</definedName>
    <definedName name="LisaCodSAO" localSheetId="3">#REF!</definedName>
    <definedName name="LisaCodSAO" localSheetId="4">#REF!</definedName>
    <definedName name="LisaCodSAO">#REF!</definedName>
    <definedName name="LISTA_EQ" localSheetId="3">#REF!</definedName>
    <definedName name="LISTA_EQ" localSheetId="4">#REF!</definedName>
    <definedName name="LISTA_EQ">#REF!</definedName>
    <definedName name="LISTA_HE" localSheetId="3">#REF!</definedName>
    <definedName name="LISTA_HE" localSheetId="4">#REF!</definedName>
    <definedName name="LISTA_HE">#REF!</definedName>
    <definedName name="LISTA_MA" localSheetId="3">#REF!</definedName>
    <definedName name="LISTA_MA" localSheetId="4">#REF!</definedName>
    <definedName name="LISTA_MA">#REF!</definedName>
    <definedName name="LISTA_MO" localSheetId="3">#REF!</definedName>
    <definedName name="LISTA_MO" localSheetId="4">#REF!</definedName>
    <definedName name="LISTA_MO">#REF!</definedName>
    <definedName name="LISTA_OT" localSheetId="3">#REF!</definedName>
    <definedName name="LISTA_OT" localSheetId="4">#REF!</definedName>
    <definedName name="LISTA_OT">#REF!</definedName>
    <definedName name="ListaAPU" localSheetId="3">#REF!</definedName>
    <definedName name="ListaAPU" localSheetId="4">#REF!</definedName>
    <definedName name="ListaAPU">#REF!</definedName>
    <definedName name="Listacanti" localSheetId="3">#REF!</definedName>
    <definedName name="Listacanti" localSheetId="4">#REF!</definedName>
    <definedName name="Listacanti">#REF!</definedName>
    <definedName name="ListaCantidad" localSheetId="3">#REF!</definedName>
    <definedName name="ListaCantidad" localSheetId="4">#REF!</definedName>
    <definedName name="ListaCantidad">#REF!</definedName>
    <definedName name="ListaItem">#REF!</definedName>
    <definedName name="ListaItemHerramienta">#REF!</definedName>
    <definedName name="ListaItemManodeObra">#REF!</definedName>
    <definedName name="ListaItemMateriales">#REF!</definedName>
    <definedName name="ListaItemTransporte">#REF!</definedName>
    <definedName name="ListaUni" localSheetId="3">#REF!</definedName>
    <definedName name="ListaUni" localSheetId="4">#REF!</definedName>
    <definedName name="ListaUni">#REF!</definedName>
    <definedName name="LISTON" localSheetId="3">#REF!</definedName>
    <definedName name="LISTON" localSheetId="4">#REF!</definedName>
    <definedName name="LISTON">#REF!</definedName>
    <definedName name="Liston_2x2">#REF!</definedName>
    <definedName name="liuoo" localSheetId="5" hidden="1">{"TAB1",#N/A,TRUE,"GENERAL";"TAB2",#N/A,TRUE,"GENERAL";"TAB3",#N/A,TRUE,"GENERAL";"TAB4",#N/A,TRUE,"GENERAL";"TAB5",#N/A,TRUE,"GENERAL"}</definedName>
    <definedName name="liuoo" localSheetId="0" hidden="1">{"TAB1",#N/A,TRUE,"GENERAL";"TAB2",#N/A,TRUE,"GENERAL";"TAB3",#N/A,TRUE,"GENERAL";"TAB4",#N/A,TRUE,"GENERAL";"TAB5",#N/A,TRUE,"GENERAL"}</definedName>
    <definedName name="liuoo" localSheetId="3" hidden="1">{"TAB1",#N/A,TRUE,"GENERAL";"TAB2",#N/A,TRUE,"GENERAL";"TAB3",#N/A,TRUE,"GENERAL";"TAB4",#N/A,TRUE,"GENERAL";"TAB5",#N/A,TRUE,"GENERAL"}</definedName>
    <definedName name="liuoo" localSheetId="4" hidden="1">{"TAB1",#N/A,TRUE,"GENERAL";"TAB2",#N/A,TRUE,"GENERAL";"TAB3",#N/A,TRUE,"GENERAL";"TAB4",#N/A,TRUE,"GENERAL";"TAB5",#N/A,TRUE,"GENERAL"}</definedName>
    <definedName name="liuoo" hidden="1">{"TAB1",#N/A,TRUE,"GENERAL";"TAB2",#N/A,TRUE,"GENERAL";"TAB3",#N/A,TRUE,"GENERAL";"TAB4",#N/A,TRUE,"GENERAL";"TAB5",#N/A,TRUE,"GENERAL"}</definedName>
    <definedName name="lkj" localSheetId="5" hidden="1">{"via1",#N/A,TRUE,"general";"via2",#N/A,TRUE,"general";"via3",#N/A,TRUE,"general"}</definedName>
    <definedName name="lkj" localSheetId="0" hidden="1">{"via1",#N/A,TRUE,"general";"via2",#N/A,TRUE,"general";"via3",#N/A,TRUE,"general"}</definedName>
    <definedName name="lkj" localSheetId="3" hidden="1">{"via1",#N/A,TRUE,"general";"via2",#N/A,TRUE,"general";"via3",#N/A,TRUE,"general"}</definedName>
    <definedName name="lkj" localSheetId="4" hidden="1">{"via1",#N/A,TRUE,"general";"via2",#N/A,TRUE,"general";"via3",#N/A,TRUE,"general"}</definedName>
    <definedName name="lkj" hidden="1">{"via1",#N/A,TRUE,"general";"via2",#N/A,TRUE,"general";"via3",#N/A,TRUE,"general"}</definedName>
    <definedName name="LKJLJK" localSheetId="5" hidden="1">{"TAB1",#N/A,TRUE,"GENERAL";"TAB2",#N/A,TRUE,"GENERAL";"TAB3",#N/A,TRUE,"GENERAL";"TAB4",#N/A,TRUE,"GENERAL";"TAB5",#N/A,TRUE,"GENERAL"}</definedName>
    <definedName name="LKJLJK" localSheetId="0" hidden="1">{"TAB1",#N/A,TRUE,"GENERAL";"TAB2",#N/A,TRUE,"GENERAL";"TAB3",#N/A,TRUE,"GENERAL";"TAB4",#N/A,TRUE,"GENERAL";"TAB5",#N/A,TRUE,"GENERAL"}</definedName>
    <definedName name="LKJLJK" localSheetId="3" hidden="1">{"TAB1",#N/A,TRUE,"GENERAL";"TAB2",#N/A,TRUE,"GENERAL";"TAB3",#N/A,TRUE,"GENERAL";"TAB4",#N/A,TRUE,"GENERAL";"TAB5",#N/A,TRUE,"GENERAL"}</definedName>
    <definedName name="LKJLJK" localSheetId="4" hidden="1">{"TAB1",#N/A,TRUE,"GENERAL";"TAB2",#N/A,TRUE,"GENERAL";"TAB3",#N/A,TRUE,"GENERAL";"TAB4",#N/A,TRUE,"GENERAL";"TAB5",#N/A,TRUE,"GENERAL"}</definedName>
    <definedName name="LKJLJK" hidden="1">{"TAB1",#N/A,TRUE,"GENERAL";"TAB2",#N/A,TRUE,"GENERAL";"TAB3",#N/A,TRUE,"GENERAL";"TAB4",#N/A,TRUE,"GENERAL";"TAB5",#N/A,TRUE,"GENERAL"}</definedName>
    <definedName name="LKM">#REF!</definedName>
    <definedName name="LL" localSheetId="3">#REF!</definedName>
    <definedName name="LL" localSheetId="4">#REF!</definedName>
    <definedName name="ll">#REF!</definedName>
    <definedName name="LLAC12" localSheetId="3">#REF!</definedName>
    <definedName name="LLAC12" localSheetId="4">#REF!</definedName>
    <definedName name="LLAC12">#REF!</definedName>
    <definedName name="LLAP12" localSheetId="3">#REF!</definedName>
    <definedName name="LLAP12" localSheetId="4">#REF!</definedName>
    <definedName name="LLAP12">#REF!</definedName>
    <definedName name="LLLL" localSheetId="3">#REF!</definedName>
    <definedName name="LLLL" localSheetId="4">#REF!</definedName>
    <definedName name="LLLL">#REF!</definedName>
    <definedName name="lllllh" localSheetId="5" hidden="1">{"via1",#N/A,TRUE,"general";"via2",#N/A,TRUE,"general";"via3",#N/A,TRUE,"general"}</definedName>
    <definedName name="lllllh" localSheetId="0" hidden="1">{"via1",#N/A,TRUE,"general";"via2",#N/A,TRUE,"general";"via3",#N/A,TRUE,"general"}</definedName>
    <definedName name="lllllh" localSheetId="3" hidden="1">{"via1",#N/A,TRUE,"general";"via2",#N/A,TRUE,"general";"via3",#N/A,TRUE,"general"}</definedName>
    <definedName name="lllllh" localSheetId="4" hidden="1">{"via1",#N/A,TRUE,"general";"via2",#N/A,TRUE,"general";"via3",#N/A,TRUE,"general"}</definedName>
    <definedName name="lllllh" hidden="1">{"via1",#N/A,TRUE,"general";"via2",#N/A,TRUE,"general";"via3",#N/A,TRUE,"general"}</definedName>
    <definedName name="llllll">#REF!</definedName>
    <definedName name="lllllllo" localSheetId="5" hidden="1">{"via1",#N/A,TRUE,"general";"via2",#N/A,TRUE,"general";"via3",#N/A,TRUE,"general"}</definedName>
    <definedName name="lllllllo" localSheetId="0" hidden="1">{"via1",#N/A,TRUE,"general";"via2",#N/A,TRUE,"general";"via3",#N/A,TRUE,"general"}</definedName>
    <definedName name="lllllllo" localSheetId="3" hidden="1">{"via1",#N/A,TRUE,"general";"via2",#N/A,TRUE,"general";"via3",#N/A,TRUE,"general"}</definedName>
    <definedName name="lllllllo" localSheetId="4" hidden="1">{"via1",#N/A,TRUE,"general";"via2",#N/A,TRUE,"general";"via3",#N/A,TRUE,"general"}</definedName>
    <definedName name="lllllllo" hidden="1">{"via1",#N/A,TRUE,"general";"via2",#N/A,TRUE,"general";"via3",#N/A,TRUE,"general"}</definedName>
    <definedName name="LMAT">#REF!</definedName>
    <definedName name="LMO">#REF!</definedName>
    <definedName name="lo" localSheetId="3">#REF!</definedName>
    <definedName name="lo" localSheetId="4">#REF!</definedName>
    <definedName name="lo">#REF!</definedName>
    <definedName name="loc" localSheetId="3">#REF!</definedName>
    <definedName name="loc" localSheetId="4">#REF!</definedName>
    <definedName name="loc">#REF!</definedName>
    <definedName name="LOCA" localSheetId="3">#REF!</definedName>
    <definedName name="LOCA" localSheetId="4">#REF!</definedName>
    <definedName name="LOCA">#REF!</definedName>
    <definedName name="LOCA1" localSheetId="3">#REF!</definedName>
    <definedName name="LOCA1" localSheetId="4">#REF!</definedName>
    <definedName name="LOCA1">#REF!</definedName>
    <definedName name="LOCA2" localSheetId="3">#REF!</definedName>
    <definedName name="LOCA2" localSheetId="4">#REF!</definedName>
    <definedName name="LOCA2">#REF!</definedName>
    <definedName name="LOCALIZACION_Y_REPLANTEO">#REF!</definedName>
    <definedName name="LOCALIZACIÓN_Y_REPLANTEO._ESTRUCTURAS" localSheetId="3">#REF!</definedName>
    <definedName name="LOCALIZACIÓN_Y_REPLANTEO._ESTRUCTURAS" localSheetId="4">#REF!</definedName>
    <definedName name="LOCALIZACIÓN_Y_REPLANTEO._ESTRUCTURAS">#REF!</definedName>
    <definedName name="LOGO" localSheetId="3">INSUMOS_MAQ!ERR</definedName>
    <definedName name="LOGO" localSheetId="4">INSUMOS_TRANSP!ERR</definedName>
    <definedName name="LOGO">#N/A</definedName>
    <definedName name="lolol" localSheetId="5" hidden="1">{"TAB1",#N/A,TRUE,"GENERAL";"TAB2",#N/A,TRUE,"GENERAL";"TAB3",#N/A,TRUE,"GENERAL";"TAB4",#N/A,TRUE,"GENERAL";"TAB5",#N/A,TRUE,"GENERAL"}</definedName>
    <definedName name="lolol" localSheetId="0" hidden="1">{"TAB1",#N/A,TRUE,"GENERAL";"TAB2",#N/A,TRUE,"GENERAL";"TAB3",#N/A,TRUE,"GENERAL";"TAB4",#N/A,TRUE,"GENERAL";"TAB5",#N/A,TRUE,"GENERAL"}</definedName>
    <definedName name="lolol" localSheetId="3" hidden="1">{"TAB1",#N/A,TRUE,"GENERAL";"TAB2",#N/A,TRUE,"GENERAL";"TAB3",#N/A,TRUE,"GENERAL";"TAB4",#N/A,TRUE,"GENERAL";"TAB5",#N/A,TRUE,"GENERAL"}</definedName>
    <definedName name="lolol" localSheetId="4" hidden="1">{"TAB1",#N/A,TRUE,"GENERAL";"TAB2",#N/A,TRUE,"GENERAL";"TAB3",#N/A,TRUE,"GENERAL";"TAB4",#N/A,TRUE,"GENERAL";"TAB5",#N/A,TRUE,"GENERAL"}</definedName>
    <definedName name="lolol" hidden="1">{"TAB1",#N/A,TRUE,"GENERAL";"TAB2",#N/A,TRUE,"GENERAL";"TAB3",#N/A,TRUE,"GENERAL";"TAB4",#N/A,TRUE,"GENERAL";"TAB5",#N/A,TRUE,"GENERAL"}</definedName>
    <definedName name="LON">#REF!</definedName>
    <definedName name="LONG" localSheetId="3">#REF!</definedName>
    <definedName name="LONG" localSheetId="4">#REF!</definedName>
    <definedName name="LONG">#REF!</definedName>
    <definedName name="LOPE" localSheetId="3">#REF!</definedName>
    <definedName name="LOPE" localSheetId="4">#REF!</definedName>
    <definedName name="LOPE">#REF!</definedName>
    <definedName name="LOSAAREA" localSheetId="3">#REF!</definedName>
    <definedName name="LOSAAREA" localSheetId="4">#REF!</definedName>
    <definedName name="LOSAAREA">#REF!</definedName>
    <definedName name="LOSATIPO" localSheetId="3">#REF!</definedName>
    <definedName name="LOSATIPO" localSheetId="4">#REF!</definedName>
    <definedName name="LOSATIPO">#REF!</definedName>
    <definedName name="lplpl" localSheetId="5" hidden="1">{"via1",#N/A,TRUE,"general";"via2",#N/A,TRUE,"general";"via3",#N/A,TRUE,"general"}</definedName>
    <definedName name="lplpl" localSheetId="0" hidden="1">{"via1",#N/A,TRUE,"general";"via2",#N/A,TRUE,"general";"via3",#N/A,TRUE,"general"}</definedName>
    <definedName name="lplpl" localSheetId="3" hidden="1">{"via1",#N/A,TRUE,"general";"via2",#N/A,TRUE,"general";"via3",#N/A,TRUE,"general"}</definedName>
    <definedName name="lplpl" localSheetId="4" hidden="1">{"via1",#N/A,TRUE,"general";"via2",#N/A,TRUE,"general";"via3",#N/A,TRUE,"general"}</definedName>
    <definedName name="lplpl" hidden="1">{"via1",#N/A,TRUE,"general";"via2",#N/A,TRUE,"general";"via3",#N/A,TRUE,"general"}</definedName>
    <definedName name="LUBRI" localSheetId="3">#REF!</definedName>
    <definedName name="LUBRI" localSheetId="4">#REF!</definedName>
    <definedName name="LUBRI">#REF!</definedName>
    <definedName name="lun" localSheetId="3">#REF!</definedName>
    <definedName name="lun" localSheetId="4">#REF!</definedName>
    <definedName name="lun">#REF!</definedName>
    <definedName name="LUPVC" localSheetId="3">#REF!</definedName>
    <definedName name="LUPVC" localSheetId="4">#REF!</definedName>
    <definedName name="LUPVC">#REF!</definedName>
    <definedName name="LUPVT" localSheetId="3">#REF!</definedName>
    <definedName name="LUPVT" localSheetId="4">#REF!</definedName>
    <definedName name="LUPVT">#REF!</definedName>
    <definedName name="M" localSheetId="3">#REF!</definedName>
    <definedName name="M" localSheetId="4">#REF!</definedName>
    <definedName name="m">#REF!</definedName>
    <definedName name="M120K" localSheetId="3">#REF!</definedName>
    <definedName name="M120K" localSheetId="4">#REF!</definedName>
    <definedName name="M120K">#REF!</definedName>
    <definedName name="M240K" localSheetId="3">#REF!</definedName>
    <definedName name="M240K" localSheetId="4">#REF!</definedName>
    <definedName name="M240K">#REF!</definedName>
    <definedName name="M280K" localSheetId="3">#REF!</definedName>
    <definedName name="M280K" localSheetId="4">#REF!</definedName>
    <definedName name="M280K">#REF!</definedName>
    <definedName name="MA" localSheetId="3">#REF!</definedName>
    <definedName name="MA" localSheetId="4">#REF!</definedName>
    <definedName name="MA">#REF!</definedName>
    <definedName name="mac" localSheetId="3">#REF!</definedName>
    <definedName name="mac" localSheetId="4">#REF!</definedName>
    <definedName name="mac">#REF!</definedName>
    <definedName name="Macro1" localSheetId="3">#REF!</definedName>
    <definedName name="Macro1" localSheetId="4">#REF!</definedName>
    <definedName name="Macro1">#REF!</definedName>
    <definedName name="MADCJ" localSheetId="3">#REF!</definedName>
    <definedName name="MADCJ" localSheetId="4">#REF!</definedName>
    <definedName name="MADCJ">#REF!</definedName>
    <definedName name="Maderas">#REF!</definedName>
    <definedName name="Maestro">#REF!</definedName>
    <definedName name="mafdsf" localSheetId="5" hidden="1">{"via1",#N/A,TRUE,"general";"via2",#N/A,TRUE,"general";"via3",#N/A,TRUE,"general"}</definedName>
    <definedName name="mafdsf" localSheetId="0" hidden="1">{"via1",#N/A,TRUE,"general";"via2",#N/A,TRUE,"general";"via3",#N/A,TRUE,"general"}</definedName>
    <definedName name="mafdsf" localSheetId="3" hidden="1">{"via1",#N/A,TRUE,"general";"via2",#N/A,TRUE,"general";"via3",#N/A,TRUE,"general"}</definedName>
    <definedName name="mafdsf" localSheetId="4" hidden="1">{"via1",#N/A,TRUE,"general";"via2",#N/A,TRUE,"general";"via3",#N/A,TRUE,"general"}</definedName>
    <definedName name="mafdsf" hidden="1">{"via1",#N/A,TRUE,"general";"via2",#N/A,TRUE,"general";"via3",#N/A,TRUE,"general"}</definedName>
    <definedName name="MAL">#REF!&lt;2.5</definedName>
    <definedName name="Malla_4x4">#REF!</definedName>
    <definedName name="Malla_Electrosoldada">#REF!</definedName>
    <definedName name="MALO" localSheetId="3">#REF!&lt;2.5</definedName>
    <definedName name="MALO" localSheetId="4">#REF!&lt;2.5</definedName>
    <definedName name="MALO">#REF!&lt;2.5</definedName>
    <definedName name="MANTO" localSheetId="3">#REF!</definedName>
    <definedName name="MANTO" localSheetId="4">#REF!</definedName>
    <definedName name="MANTO">#REF!</definedName>
    <definedName name="mao" localSheetId="5" hidden="1">{"TAB1",#N/A,TRUE,"GENERAL";"TAB2",#N/A,TRUE,"GENERAL";"TAB3",#N/A,TRUE,"GENERAL";"TAB4",#N/A,TRUE,"GENERAL";"TAB5",#N/A,TRUE,"GENERAL"}</definedName>
    <definedName name="mao" localSheetId="0" hidden="1">{"TAB1",#N/A,TRUE,"GENERAL";"TAB2",#N/A,TRUE,"GENERAL";"TAB3",#N/A,TRUE,"GENERAL";"TAB4",#N/A,TRUE,"GENERAL";"TAB5",#N/A,TRUE,"GENERAL"}</definedName>
    <definedName name="mao" localSheetId="3" hidden="1">{"TAB1",#N/A,TRUE,"GENERAL";"TAB2",#N/A,TRUE,"GENERAL";"TAB3",#N/A,TRUE,"GENERAL";"TAB4",#N/A,TRUE,"GENERAL";"TAB5",#N/A,TRUE,"GENERAL"}</definedName>
    <definedName name="mao" localSheetId="4" hidden="1">{"TAB1",#N/A,TRUE,"GENERAL";"TAB2",#N/A,TRUE,"GENERAL";"TAB3",#N/A,TRUE,"GENERAL";"TAB4",#N/A,TRUE,"GENERAL";"TAB5",#N/A,TRUE,"GENERAL"}</definedName>
    <definedName name="mao" hidden="1">{"TAB1",#N/A,TRUE,"GENERAL";"TAB2",#N/A,TRUE,"GENERAL";"TAB3",#N/A,TRUE,"GENERAL";"TAB4",#N/A,TRUE,"GENERAL";"TAB5",#N/A,TRUE,"GENERAL"}</definedName>
    <definedName name="MÃO_DE_OBRA">#REF!</definedName>
    <definedName name="maow" localSheetId="5" hidden="1">{"via1",#N/A,TRUE,"general";"via2",#N/A,TRUE,"general";"via3",#N/A,TRUE,"general"}</definedName>
    <definedName name="maow" localSheetId="0" hidden="1">{"via1",#N/A,TRUE,"general";"via2",#N/A,TRUE,"general";"via3",#N/A,TRUE,"general"}</definedName>
    <definedName name="maow" localSheetId="3" hidden="1">{"via1",#N/A,TRUE,"general";"via2",#N/A,TRUE,"general";"via3",#N/A,TRUE,"general"}</definedName>
    <definedName name="maow" localSheetId="4" hidden="1">{"via1",#N/A,TRUE,"general";"via2",#N/A,TRUE,"general";"via3",#N/A,TRUE,"general"}</definedName>
    <definedName name="maow" hidden="1">{"via1",#N/A,TRUE,"general";"via2",#N/A,TRUE,"general";"via3",#N/A,TRUE,"general"}</definedName>
    <definedName name="MAP">#REF!</definedName>
    <definedName name="mar" localSheetId="3">#REF!</definedName>
    <definedName name="mar" localSheetId="4">#REF!</definedName>
    <definedName name="Mar">#REF!</definedName>
    <definedName name="Mar_C" localSheetId="3">#REF!</definedName>
    <definedName name="Mar_C" localSheetId="4">#REF!</definedName>
    <definedName name="Mar_C">#REF!</definedName>
    <definedName name="MARABA" localSheetId="3">#REF!</definedName>
    <definedName name="MARABA" localSheetId="4">#REF!</definedName>
    <definedName name="MARABA">#REF!</definedName>
    <definedName name="MarAbr" localSheetId="3">#REF!</definedName>
    <definedName name="MarAbr" localSheetId="4">#REF!</definedName>
    <definedName name="MarAbr">#REF!</definedName>
    <definedName name="marai9" localSheetId="3">#REF!</definedName>
    <definedName name="marai9" localSheetId="4">#REF!</definedName>
    <definedName name="marai9">#REF!</definedName>
    <definedName name="MARCELA" localSheetId="3">#REF!</definedName>
    <definedName name="MARCELA" localSheetId="4">#REF!</definedName>
    <definedName name="MARCELA">#REF!</definedName>
    <definedName name="MARIAS">#REF!</definedName>
    <definedName name="MARIASC">#REF!</definedName>
    <definedName name="MarkP" localSheetId="5" hidden="1">{#N/A,#N/A,FALSE,"GRAFICO";#N/A,#N/A,FALSE,"CAJA (2)";#N/A,#N/A,FALSE,"TERCEROS-PROMEDIO";#N/A,#N/A,FALSE,"CAJA";#N/A,#N/A,FALSE,"INGRESOS1995-2003";#N/A,#N/A,FALSE,"GASTOS1995-2003"}</definedName>
    <definedName name="MarkP" localSheetId="0" hidden="1">{#N/A,#N/A,FALSE,"GRAFICO";#N/A,#N/A,FALSE,"CAJA (2)";#N/A,#N/A,FALSE,"TERCEROS-PROMEDIO";#N/A,#N/A,FALSE,"CAJA";#N/A,#N/A,FALSE,"INGRESOS1995-2003";#N/A,#N/A,FALSE,"GASTOS1995-2003"}</definedName>
    <definedName name="MarkP" localSheetId="3" hidden="1">{#N/A,#N/A,FALSE,"GRAFICO";#N/A,#N/A,FALSE,"CAJA (2)";#N/A,#N/A,FALSE,"TERCEROS-PROMEDIO";#N/A,#N/A,FALSE,"CAJA";#N/A,#N/A,FALSE,"INGRESOS1995-2003";#N/A,#N/A,FALSE,"GASTOS1995-2003"}</definedName>
    <definedName name="MarkP" localSheetId="4" hidden="1">{#N/A,#N/A,FALSE,"GRAFICO";#N/A,#N/A,FALSE,"CAJA (2)";#N/A,#N/A,FALSE,"TERCEROS-PROMEDIO";#N/A,#N/A,FALSE,"CAJA";#N/A,#N/A,FALSE,"INGRESOS1995-2003";#N/A,#N/A,FALSE,"GASTOS1995-2003"}</definedName>
    <definedName name="MarkP" hidden="1">{#N/A,#N/A,FALSE,"GRAFICO";#N/A,#N/A,FALSE,"CAJA (2)";#N/A,#N/A,FALSE,"TERCEROS-PROMEDIO";#N/A,#N/A,FALSE,"CAJA";#N/A,#N/A,FALSE,"INGRESOS1995-2003";#N/A,#N/A,FALSE,"GASTOS1995-2003"}</definedName>
    <definedName name="MASILLA">#REF!</definedName>
    <definedName name="masor" localSheetId="5" hidden="1">{"via1",#N/A,TRUE,"general";"via2",#N/A,TRUE,"general";"via3",#N/A,TRUE,"general"}</definedName>
    <definedName name="masor" localSheetId="0" hidden="1">{"via1",#N/A,TRUE,"general";"via2",#N/A,TRUE,"general";"via3",#N/A,TRUE,"general"}</definedName>
    <definedName name="masor" localSheetId="3" hidden="1">{"via1",#N/A,TRUE,"general";"via2",#N/A,TRUE,"general";"via3",#N/A,TRUE,"general"}</definedName>
    <definedName name="masor" localSheetId="4" hidden="1">{"via1",#N/A,TRUE,"general";"via2",#N/A,TRUE,"general";"via3",#N/A,TRUE,"general"}</definedName>
    <definedName name="masor" hidden="1">{"via1",#N/A,TRUE,"general";"via2",#N/A,TRUE,"general";"via3",#N/A,TRUE,"general"}</definedName>
    <definedName name="MAT" localSheetId="3">#REF!</definedName>
    <definedName name="MAT" localSheetId="4">#REF!</definedName>
    <definedName name="MAT">#REF!</definedName>
    <definedName name="MATER">#REF!</definedName>
    <definedName name="MATERIAIS">#REF!</definedName>
    <definedName name="MATERIAL" localSheetId="3">#REF!</definedName>
    <definedName name="MATERIAL" localSheetId="4">#REF!</definedName>
    <definedName name="MATERIAL">#REF!</definedName>
    <definedName name="Material_seleccionado">#REF!</definedName>
    <definedName name="materiales" localSheetId="3">#REF!</definedName>
    <definedName name="materiales" localSheetId="4">#REF!</definedName>
    <definedName name="Materiales">#REF!</definedName>
    <definedName name="MaterialTub" localSheetId="3">#REF!</definedName>
    <definedName name="MaterialTub" localSheetId="4">#REF!</definedName>
    <definedName name="MaterialTub">#REF!</definedName>
    <definedName name="MATPR" localSheetId="3">#REF!</definedName>
    <definedName name="MATPR" localSheetId="4">#REF!</definedName>
    <definedName name="MATPR">#REF!</definedName>
    <definedName name="matriz" localSheetId="3">#REF!,#REF!</definedName>
    <definedName name="matriz" localSheetId="4">#REF!,#REF!</definedName>
    <definedName name="matriz">#REF!,#REF!</definedName>
    <definedName name="MayJun" localSheetId="3">#REF!</definedName>
    <definedName name="MayJun" localSheetId="4">#REF!</definedName>
    <definedName name="MayJun">#REF!</definedName>
    <definedName name="MayJun_C" localSheetId="3">#REF!</definedName>
    <definedName name="MayJun_C" localSheetId="4">#REF!</definedName>
    <definedName name="MayJun_C">#REF!</definedName>
    <definedName name="mc" localSheetId="3">#REF!</definedName>
    <definedName name="mc" localSheetId="4">#REF!</definedName>
    <definedName name="mc">#REF!</definedName>
    <definedName name="MC4CM" localSheetId="3">#REF!</definedName>
    <definedName name="MC4CM" localSheetId="4">#REF!</definedName>
    <definedName name="MC4CM">#REF!</definedName>
    <definedName name="mdd" localSheetId="5" hidden="1">{"via1",#N/A,TRUE,"general";"via2",#N/A,TRUE,"general";"via3",#N/A,TRUE,"general"}</definedName>
    <definedName name="mdd" localSheetId="0" hidden="1">{"via1",#N/A,TRUE,"general";"via2",#N/A,TRUE,"general";"via3",#N/A,TRUE,"general"}</definedName>
    <definedName name="mdd" localSheetId="3" hidden="1">{"via1",#N/A,TRUE,"general";"via2",#N/A,TRUE,"general";"via3",#N/A,TRUE,"general"}</definedName>
    <definedName name="mdd" localSheetId="4" hidden="1">{"via1",#N/A,TRUE,"general";"via2",#N/A,TRUE,"general";"via3",#N/A,TRUE,"general"}</definedName>
    <definedName name="mdd" hidden="1">{"via1",#N/A,TRUE,"general";"via2",#N/A,TRUE,"general";"via3",#N/A,TRUE,"general"}</definedName>
    <definedName name="MEDIA">2</definedName>
    <definedName name="MEDID" localSheetId="3">#REF!</definedName>
    <definedName name="MEDID" localSheetId="4">#REF!</definedName>
    <definedName name="MEDID">#REF!</definedName>
    <definedName name="meg" localSheetId="5" hidden="1">{"TAB1",#N/A,TRUE,"GENERAL";"TAB2",#N/A,TRUE,"GENERAL";"TAB3",#N/A,TRUE,"GENERAL";"TAB4",#N/A,TRUE,"GENERAL";"TAB5",#N/A,TRUE,"GENERAL"}</definedName>
    <definedName name="meg" localSheetId="0" hidden="1">{"TAB1",#N/A,TRUE,"GENERAL";"TAB2",#N/A,TRUE,"GENERAL";"TAB3",#N/A,TRUE,"GENERAL";"TAB4",#N/A,TRUE,"GENERAL";"TAB5",#N/A,TRUE,"GENERAL"}</definedName>
    <definedName name="meg" localSheetId="3" hidden="1">{"TAB1",#N/A,TRUE,"GENERAL";"TAB2",#N/A,TRUE,"GENERAL";"TAB3",#N/A,TRUE,"GENERAL";"TAB4",#N/A,TRUE,"GENERAL";"TAB5",#N/A,TRUE,"GENERAL"}</definedName>
    <definedName name="meg" localSheetId="4" hidden="1">{"TAB1",#N/A,TRUE,"GENERAL";"TAB2",#N/A,TRUE,"GENERAL";"TAB3",#N/A,TRUE,"GENERAL";"TAB4",#N/A,TRUE,"GENERAL";"TAB5",#N/A,TRUE,"GENERAL"}</definedName>
    <definedName name="meg" hidden="1">{"TAB1",#N/A,TRUE,"GENERAL";"TAB2",#N/A,TRUE,"GENERAL";"TAB3",#N/A,TRUE,"GENERAL";"TAB4",#N/A,TRUE,"GENERAL";"TAB5",#N/A,TRUE,"GENERAL"}</definedName>
    <definedName name="mem">#REF!</definedName>
    <definedName name="MES" localSheetId="3">#REF!</definedName>
    <definedName name="MES" localSheetId="4">#REF!</definedName>
    <definedName name="MES">#REF!</definedName>
    <definedName name="MES_COM" localSheetId="3">#REF!</definedName>
    <definedName name="MES_COM" localSheetId="4">#REF!</definedName>
    <definedName name="MES_COM">#REF!</definedName>
    <definedName name="MESES" localSheetId="3">#REF!</definedName>
    <definedName name="MESES" localSheetId="4">#REF!</definedName>
    <definedName name="MESES">#REF!</definedName>
    <definedName name="Mezcladora">#REF!</definedName>
    <definedName name="mfgjrdt" localSheetId="5" hidden="1">{"TAB1",#N/A,TRUE,"GENERAL";"TAB2",#N/A,TRUE,"GENERAL";"TAB3",#N/A,TRUE,"GENERAL";"TAB4",#N/A,TRUE,"GENERAL";"TAB5",#N/A,TRUE,"GENERAL"}</definedName>
    <definedName name="mfgjrdt" localSheetId="0" hidden="1">{"TAB1",#N/A,TRUE,"GENERAL";"TAB2",#N/A,TRUE,"GENERAL";"TAB3",#N/A,TRUE,"GENERAL";"TAB4",#N/A,TRUE,"GENERAL";"TAB5",#N/A,TRUE,"GENERAL"}</definedName>
    <definedName name="mfgjrdt" localSheetId="3" hidden="1">{"TAB1",#N/A,TRUE,"GENERAL";"TAB2",#N/A,TRUE,"GENERAL";"TAB3",#N/A,TRUE,"GENERAL";"TAB4",#N/A,TRUE,"GENERAL";"TAB5",#N/A,TRUE,"GENERAL"}</definedName>
    <definedName name="mfgjrdt" localSheetId="4" hidden="1">{"TAB1",#N/A,TRUE,"GENERAL";"TAB2",#N/A,TRUE,"GENERAL";"TAB3",#N/A,TRUE,"GENERAL";"TAB4",#N/A,TRUE,"GENERAL";"TAB5",#N/A,TRUE,"GENERAL"}</definedName>
    <definedName name="mfgjrdt" hidden="1">{"TAB1",#N/A,TRUE,"GENERAL";"TAB2",#N/A,TRUE,"GENERAL";"TAB3",#N/A,TRUE,"GENERAL";"TAB4",#N/A,TRUE,"GENERAL";"TAB5",#N/A,TRUE,"GENERAL"}</definedName>
    <definedName name="mghm" localSheetId="5" hidden="1">{"via1",#N/A,TRUE,"general";"via2",#N/A,TRUE,"general";"via3",#N/A,TRUE,"general"}</definedName>
    <definedName name="mghm" localSheetId="0" hidden="1">{"via1",#N/A,TRUE,"general";"via2",#N/A,TRUE,"general";"via3",#N/A,TRUE,"general"}</definedName>
    <definedName name="mghm" localSheetId="3" hidden="1">{"via1",#N/A,TRUE,"general";"via2",#N/A,TRUE,"general";"via3",#N/A,TRUE,"general"}</definedName>
    <definedName name="mghm" localSheetId="4" hidden="1">{"via1",#N/A,TRUE,"general";"via2",#N/A,TRUE,"general";"via3",#N/A,TRUE,"general"}</definedName>
    <definedName name="mghm" hidden="1">{"via1",#N/A,TRUE,"general";"via2",#N/A,TRUE,"general";"via3",#N/A,TRUE,"general"}</definedName>
    <definedName name="MH_1">#REF!</definedName>
    <definedName name="MH_2">#REF!</definedName>
    <definedName name="MH_3">#REF!</definedName>
    <definedName name="MH_4">#REF!</definedName>
    <definedName name="MH_5">#REF!</definedName>
    <definedName name="mjmj" localSheetId="5" hidden="1">{"via1",#N/A,TRUE,"general";"via2",#N/A,TRUE,"general";"via3",#N/A,TRUE,"general"}</definedName>
    <definedName name="mjmj" localSheetId="0" hidden="1">{"via1",#N/A,TRUE,"general";"via2",#N/A,TRUE,"general";"via3",#N/A,TRUE,"general"}</definedName>
    <definedName name="mjmj" localSheetId="3" hidden="1">{"via1",#N/A,TRUE,"general";"via2",#N/A,TRUE,"general";"via3",#N/A,TRUE,"general"}</definedName>
    <definedName name="mjmj" localSheetId="4" hidden="1">{"via1",#N/A,TRUE,"general";"via2",#N/A,TRUE,"general";"via3",#N/A,TRUE,"general"}</definedName>
    <definedName name="mjmj" hidden="1">{"via1",#N/A,TRUE,"general";"via2",#N/A,TRUE,"general";"via3",#N/A,TRUE,"general"}</definedName>
    <definedName name="mjmjmn" localSheetId="5" hidden="1">{"via1",#N/A,TRUE,"general";"via2",#N/A,TRUE,"general";"via3",#N/A,TRUE,"general"}</definedName>
    <definedName name="mjmjmn" localSheetId="0" hidden="1">{"via1",#N/A,TRUE,"general";"via2",#N/A,TRUE,"general";"via3",#N/A,TRUE,"general"}</definedName>
    <definedName name="mjmjmn" localSheetId="3" hidden="1">{"via1",#N/A,TRUE,"general";"via2",#N/A,TRUE,"general";"via3",#N/A,TRUE,"general"}</definedName>
    <definedName name="mjmjmn" localSheetId="4" hidden="1">{"via1",#N/A,TRUE,"general";"via2",#N/A,TRUE,"general";"via3",#N/A,TRUE,"general"}</definedName>
    <definedName name="mjmjmn" hidden="1">{"via1",#N/A,TRUE,"general";"via2",#N/A,TRUE,"general";"via3",#N/A,TRUE,"general"}</definedName>
    <definedName name="mjnhgkio" localSheetId="5" hidden="1">{"via1",#N/A,TRUE,"general";"via2",#N/A,TRUE,"general";"via3",#N/A,TRUE,"general"}</definedName>
    <definedName name="mjnhgkio" localSheetId="0" hidden="1">{"via1",#N/A,TRUE,"general";"via2",#N/A,TRUE,"general";"via3",#N/A,TRUE,"general"}</definedName>
    <definedName name="mjnhgkio" localSheetId="3" hidden="1">{"via1",#N/A,TRUE,"general";"via2",#N/A,TRUE,"general";"via3",#N/A,TRUE,"general"}</definedName>
    <definedName name="mjnhgkio" localSheetId="4" hidden="1">{"via1",#N/A,TRUE,"general";"via2",#N/A,TRUE,"general";"via3",#N/A,TRUE,"general"}</definedName>
    <definedName name="mjnhgkio" hidden="1">{"via1",#N/A,TRUE,"general";"via2",#N/A,TRUE,"general";"via3",#N/A,TRUE,"general"}</definedName>
    <definedName name="MKMK">#REF!</definedName>
    <definedName name="mm">#REF!</definedName>
    <definedName name="MmExcelLinker_C9F63D05_8E80_41B0_8F02_A4ED3B5E1938" localSheetId="5">Mano [0]!DE #REF!</definedName>
    <definedName name="MmExcelLinker_C9F63D05_8E80_41B0_8F02_A4ED3B5E1938" localSheetId="0">Mano [0]!DE #REF!</definedName>
    <definedName name="MmExcelLinker_C9F63D05_8E80_41B0_8F02_A4ED3B5E1938" localSheetId="3">Mano [0]!DE #REF!</definedName>
    <definedName name="MmExcelLinker_C9F63D05_8E80_41B0_8F02_A4ED3B5E1938" localSheetId="4">Mano [0]!DE #REF!</definedName>
    <definedName name="MmExcelLinker_C9F63D05_8E80_41B0_8F02_A4ED3B5E1938" localSheetId="1">Mano [0]!DE RESUMEN!#REF!</definedName>
    <definedName name="MmExcelLinker_C9F63D05_8E80_41B0_8F02_A4ED3B5E1938">Mano [0]!DE #REF!</definedName>
    <definedName name="mmjmjh" localSheetId="5" hidden="1">{"TAB1",#N/A,TRUE,"GENERAL";"TAB2",#N/A,TRUE,"GENERAL";"TAB3",#N/A,TRUE,"GENERAL";"TAB4",#N/A,TRUE,"GENERAL";"TAB5",#N/A,TRUE,"GENERAL"}</definedName>
    <definedName name="mmjmjh" localSheetId="0" hidden="1">{"TAB1",#N/A,TRUE,"GENERAL";"TAB2",#N/A,TRUE,"GENERAL";"TAB3",#N/A,TRUE,"GENERAL";"TAB4",#N/A,TRUE,"GENERAL";"TAB5",#N/A,TRUE,"GENERAL"}</definedName>
    <definedName name="mmjmjh" localSheetId="3" hidden="1">{"TAB1",#N/A,TRUE,"GENERAL";"TAB2",#N/A,TRUE,"GENERAL";"TAB3",#N/A,TRUE,"GENERAL";"TAB4",#N/A,TRUE,"GENERAL";"TAB5",#N/A,TRUE,"GENERAL"}</definedName>
    <definedName name="mmjmjh" localSheetId="4" hidden="1">{"TAB1",#N/A,TRUE,"GENERAL";"TAB2",#N/A,TRUE,"GENERAL";"TAB3",#N/A,TRUE,"GENERAL";"TAB4",#N/A,TRUE,"GENERAL";"TAB5",#N/A,TRUE,"GENERAL"}</definedName>
    <definedName name="mmjmjh" hidden="1">{"TAB1",#N/A,TRUE,"GENERAL";"TAB2",#N/A,TRUE,"GENERAL";"TAB3",#N/A,TRUE,"GENERAL";"TAB4",#N/A,TRUE,"GENERAL";"TAB5",#N/A,TRUE,"GENERAL"}</definedName>
    <definedName name="mmm" localSheetId="5" hidden="1">{"TAB1",#N/A,TRUE,"GENERAL";"TAB2",#N/A,TRUE,"GENERAL";"TAB3",#N/A,TRUE,"GENERAL";"TAB4",#N/A,TRUE,"GENERAL";"TAB5",#N/A,TRUE,"GENERAL"}</definedName>
    <definedName name="mmm" localSheetId="0" hidden="1">{"TAB1",#N/A,TRUE,"GENERAL";"TAB2",#N/A,TRUE,"GENERAL";"TAB3",#N/A,TRUE,"GENERAL";"TAB4",#N/A,TRUE,"GENERAL";"TAB5",#N/A,TRUE,"GENERAL"}</definedName>
    <definedName name="mmm" localSheetId="3" hidden="1">{"TAB1",#N/A,TRUE,"GENERAL";"TAB2",#N/A,TRUE,"GENERAL";"TAB3",#N/A,TRUE,"GENERAL";"TAB4",#N/A,TRUE,"GENERAL";"TAB5",#N/A,TRUE,"GENERAL"}</definedName>
    <definedName name="mmm" localSheetId="4" hidden="1">{"TAB1",#N/A,TRUE,"GENERAL";"TAB2",#N/A,TRUE,"GENERAL";"TAB3",#N/A,TRUE,"GENERAL";"TAB4",#N/A,TRUE,"GENERAL";"TAB5",#N/A,TRUE,"GENERAL"}</definedName>
    <definedName name="mmm" hidden="1">{"TAB1",#N/A,TRUE,"GENERAL";"TAB2",#N/A,TRUE,"GENERAL";"TAB3",#N/A,TRUE,"GENERAL";"TAB4",#N/A,TRUE,"GENERAL";"TAB5",#N/A,TRUE,"GENERAL"}</definedName>
    <definedName name="MMM1.7.1" localSheetId="3">#REF!</definedName>
    <definedName name="MMM1.7.1" localSheetId="4">#REF!</definedName>
    <definedName name="MMM1.7.1">#REF!</definedName>
    <definedName name="mmmh" localSheetId="5" hidden="1">{"via1",#N/A,TRUE,"general";"via2",#N/A,TRUE,"general";"via3",#N/A,TRUE,"general"}</definedName>
    <definedName name="mmmh" localSheetId="0" hidden="1">{"via1",#N/A,TRUE,"general";"via2",#N/A,TRUE,"general";"via3",#N/A,TRUE,"general"}</definedName>
    <definedName name="mmmh" localSheetId="3" hidden="1">{"via1",#N/A,TRUE,"general";"via2",#N/A,TRUE,"general";"via3",#N/A,TRUE,"general"}</definedName>
    <definedName name="mmmh" localSheetId="4" hidden="1">{"via1",#N/A,TRUE,"general";"via2",#N/A,TRUE,"general";"via3",#N/A,TRUE,"general"}</definedName>
    <definedName name="mmmh" hidden="1">{"via1",#N/A,TRUE,"general";"via2",#N/A,TRUE,"general";"via3",#N/A,TRUE,"general"}</definedName>
    <definedName name="mmmmmjyt" localSheetId="5" hidden="1">{"TAB1",#N/A,TRUE,"GENERAL";"TAB2",#N/A,TRUE,"GENERAL";"TAB3",#N/A,TRUE,"GENERAL";"TAB4",#N/A,TRUE,"GENERAL";"TAB5",#N/A,TRUE,"GENERAL"}</definedName>
    <definedName name="mmmmmjyt" localSheetId="0" hidden="1">{"TAB1",#N/A,TRUE,"GENERAL";"TAB2",#N/A,TRUE,"GENERAL";"TAB3",#N/A,TRUE,"GENERAL";"TAB4",#N/A,TRUE,"GENERAL";"TAB5",#N/A,TRUE,"GENERAL"}</definedName>
    <definedName name="mmmmmjyt" localSheetId="3" hidden="1">{"TAB1",#N/A,TRUE,"GENERAL";"TAB2",#N/A,TRUE,"GENERAL";"TAB3",#N/A,TRUE,"GENERAL";"TAB4",#N/A,TRUE,"GENERAL";"TAB5",#N/A,TRUE,"GENERAL"}</definedName>
    <definedName name="mmmmmjyt" localSheetId="4" hidden="1">{"TAB1",#N/A,TRUE,"GENERAL";"TAB2",#N/A,TRUE,"GENERAL";"TAB3",#N/A,TRUE,"GENERAL";"TAB4",#N/A,TRUE,"GENERAL";"TAB5",#N/A,TRUE,"GENERAL"}</definedName>
    <definedName name="mmmmmjyt" hidden="1">{"TAB1",#N/A,TRUE,"GENERAL";"TAB2",#N/A,TRUE,"GENERAL";"TAB3",#N/A,TRUE,"GENERAL";"TAB4",#N/A,TRUE,"GENERAL";"TAB5",#N/A,TRUE,"GENERAL"}</definedName>
    <definedName name="mmmmmmg" localSheetId="5" hidden="1">{"via1",#N/A,TRUE,"general";"via2",#N/A,TRUE,"general";"via3",#N/A,TRUE,"general"}</definedName>
    <definedName name="mmmmmmg" localSheetId="0" hidden="1">{"via1",#N/A,TRUE,"general";"via2",#N/A,TRUE,"general";"via3",#N/A,TRUE,"general"}</definedName>
    <definedName name="mmmmmmg" localSheetId="3" hidden="1">{"via1",#N/A,TRUE,"general";"via2",#N/A,TRUE,"general";"via3",#N/A,TRUE,"general"}</definedName>
    <definedName name="mmmmmmg" localSheetId="4" hidden="1">{"via1",#N/A,TRUE,"general";"via2",#N/A,TRUE,"general";"via3",#N/A,TRUE,"general"}</definedName>
    <definedName name="mmmmmmg" hidden="1">{"via1",#N/A,TRUE,"general";"via2",#N/A,TRUE,"general";"via3",#N/A,TRUE,"general"}</definedName>
    <definedName name="MMV1.7.1" localSheetId="3">#REF!</definedName>
    <definedName name="MMV1.7.1" localSheetId="4">#REF!</definedName>
    <definedName name="MMV1.7.1">#REF!</definedName>
    <definedName name="MN" localSheetId="5" hidden="1">{"via1",#N/A,TRUE,"general";"via2",#N/A,TRUE,"general";"via3",#N/A,TRUE,"general"}</definedName>
    <definedName name="MN" localSheetId="0" hidden="1">{"via1",#N/A,TRUE,"general";"via2",#N/A,TRUE,"general";"via3",#N/A,TRUE,"general"}</definedName>
    <definedName name="MN" localSheetId="3" hidden="1">{"via1",#N/A,TRUE,"general";"via2",#N/A,TRUE,"general";"via3",#N/A,TRUE,"general"}</definedName>
    <definedName name="MN" localSheetId="4" hidden="1">{"via1",#N/A,TRUE,"general";"via2",#N/A,TRUE,"general";"via3",#N/A,TRUE,"general"}</definedName>
    <definedName name="MN" hidden="1">{"via1",#N/A,TRUE,"general";"via2",#N/A,TRUE,"general";"via3",#N/A,TRUE,"general"}</definedName>
    <definedName name="MO120K">#REF!</definedName>
    <definedName name="MO240K">#REF!</definedName>
    <definedName name="MO280K">#REF!</definedName>
    <definedName name="MOCARG">#REF!</definedName>
    <definedName name="MODERADO">10</definedName>
    <definedName name="MOENC" localSheetId="3">#REF!</definedName>
    <definedName name="MOENC" localSheetId="4">#REF!</definedName>
    <definedName name="MOENC">#REF!</definedName>
    <definedName name="MOIHF" localSheetId="3">#REF!</definedName>
    <definedName name="MOIHF" localSheetId="4">#REF!</definedName>
    <definedName name="MOIHF">#REF!</definedName>
    <definedName name="MONTAJE" localSheetId="3">#REF!</definedName>
    <definedName name="MONTAJE" localSheetId="4">#REF!</definedName>
    <definedName name="MONTAJE">#REF!</definedName>
    <definedName name="MONTAJE_EQUIPOS">#REF!</definedName>
    <definedName name="MOPRE" localSheetId="3">#REF!</definedName>
    <definedName name="MOPRE" localSheetId="4">#REF!</definedName>
    <definedName name="MOPRE">#REF!</definedName>
    <definedName name="Mortero_1_10">#REF!</definedName>
    <definedName name="Mortero_1_5">#REF!</definedName>
    <definedName name="Mortero_1_6">#REF!</definedName>
    <definedName name="MOTOB2" localSheetId="3">#REF!</definedName>
    <definedName name="MOTOB2" localSheetId="4">#REF!</definedName>
    <definedName name="MOTOB2">#REF!</definedName>
    <definedName name="MOTON" localSheetId="3">#REF!</definedName>
    <definedName name="MOTON" localSheetId="4">#REF!</definedName>
    <definedName name="MOTON">#REF!</definedName>
    <definedName name="MOTOP" localSheetId="3">#REF!</definedName>
    <definedName name="MOTOP" localSheetId="4">#REF!</definedName>
    <definedName name="MOTOP">#REF!</definedName>
    <definedName name="MOVOL" localSheetId="3">#REF!</definedName>
    <definedName name="MOVOL" localSheetId="4">#REF!</definedName>
    <definedName name="MOVOL">#REF!</definedName>
    <definedName name="MSMSMSMSMSMSMSMSM" localSheetId="3">#REF!</definedName>
    <definedName name="MSMSMSMSMSMSMSMSM" localSheetId="4">#REF!</definedName>
    <definedName name="MSMSMSMSMSMSMSMSM">#REF!</definedName>
    <definedName name="municipio" localSheetId="3">#REF!</definedName>
    <definedName name="municipio" localSheetId="4">#REF!</definedName>
    <definedName name="municipio">#REF!</definedName>
    <definedName name="municipios">#REF!</definedName>
    <definedName name="MXMXMXMXMXM">#REF!</definedName>
    <definedName name="n" localSheetId="5" hidden="1">{"via1",#N/A,TRUE,"general";"via2",#N/A,TRUE,"general";"via3",#N/A,TRUE,"general"}</definedName>
    <definedName name="n" localSheetId="0" hidden="1">{"via1",#N/A,TRUE,"general";"via2",#N/A,TRUE,"general";"via3",#N/A,TRUE,"general"}</definedName>
    <definedName name="n" localSheetId="3" hidden="1">{"via1",#N/A,TRUE,"general";"via2",#N/A,TRUE,"general";"via3",#N/A,TRUE,"general"}</definedName>
    <definedName name="n" localSheetId="4" hidden="1">{"via1",#N/A,TRUE,"general";"via2",#N/A,TRUE,"general";"via3",#N/A,TRUE,"general"}</definedName>
    <definedName name="n" hidden="1">{"via1",#N/A,TRUE,"general";"via2",#N/A,TRUE,"general";"via3",#N/A,TRUE,"general"}</definedName>
    <definedName name="NB">#REF!</definedName>
    <definedName name="nbvnv" localSheetId="5" hidden="1">{"via1",#N/A,TRUE,"general";"via2",#N/A,TRUE,"general";"via3",#N/A,TRUE,"general"}</definedName>
    <definedName name="nbvnv" localSheetId="0" hidden="1">{"via1",#N/A,TRUE,"general";"via2",#N/A,TRUE,"general";"via3",#N/A,TRUE,"general"}</definedName>
    <definedName name="nbvnv" localSheetId="3" hidden="1">{"via1",#N/A,TRUE,"general";"via2",#N/A,TRUE,"general";"via3",#N/A,TRUE,"general"}</definedName>
    <definedName name="nbvnv" localSheetId="4" hidden="1">{"via1",#N/A,TRUE,"general";"via2",#N/A,TRUE,"general";"via3",#N/A,TRUE,"general"}</definedName>
    <definedName name="nbvnv" hidden="1">{"via1",#N/A,TRUE,"general";"via2",#N/A,TRUE,"general";"via3",#N/A,TRUE,"general"}</definedName>
    <definedName name="NDHS" localSheetId="5" hidden="1">{"TAB1",#N/A,TRUE,"GENERAL";"TAB2",#N/A,TRUE,"GENERAL";"TAB3",#N/A,TRUE,"GENERAL";"TAB4",#N/A,TRUE,"GENERAL";"TAB5",#N/A,TRUE,"GENERAL"}</definedName>
    <definedName name="NDHS" localSheetId="0" hidden="1">{"TAB1",#N/A,TRUE,"GENERAL";"TAB2",#N/A,TRUE,"GENERAL";"TAB3",#N/A,TRUE,"GENERAL";"TAB4",#N/A,TRUE,"GENERAL";"TAB5",#N/A,TRUE,"GENERAL"}</definedName>
    <definedName name="NDHS" localSheetId="3" hidden="1">{"TAB1",#N/A,TRUE,"GENERAL";"TAB2",#N/A,TRUE,"GENERAL";"TAB3",#N/A,TRUE,"GENERAL";"TAB4",#N/A,TRUE,"GENERAL";"TAB5",#N/A,TRUE,"GENERAL"}</definedName>
    <definedName name="NDHS" localSheetId="4" hidden="1">{"TAB1",#N/A,TRUE,"GENERAL";"TAB2",#N/A,TRUE,"GENERAL";"TAB3",#N/A,TRUE,"GENERAL";"TAB4",#N/A,TRUE,"GENERAL";"TAB5",#N/A,TRUE,"GENERAL"}</definedName>
    <definedName name="NDHS" hidden="1">{"TAB1",#N/A,TRUE,"GENERAL";"TAB2",#N/A,TRUE,"GENERAL";"TAB3",#N/A,TRUE,"GENERAL";"TAB4",#N/A,TRUE,"GENERAL";"TAB5",#N/A,TRUE,"GENERAL"}</definedName>
    <definedName name="NES">#REF!</definedName>
    <definedName name="nf" localSheetId="5" hidden="1">{"TAB1",#N/A,TRUE,"GENERAL";"TAB2",#N/A,TRUE,"GENERAL";"TAB3",#N/A,TRUE,"GENERAL";"TAB4",#N/A,TRUE,"GENERAL";"TAB5",#N/A,TRUE,"GENERAL"}</definedName>
    <definedName name="nf" localSheetId="0" hidden="1">{"TAB1",#N/A,TRUE,"GENERAL";"TAB2",#N/A,TRUE,"GENERAL";"TAB3",#N/A,TRUE,"GENERAL";"TAB4",#N/A,TRUE,"GENERAL";"TAB5",#N/A,TRUE,"GENERAL"}</definedName>
    <definedName name="nf" localSheetId="3" hidden="1">{"TAB1",#N/A,TRUE,"GENERAL";"TAB2",#N/A,TRUE,"GENERAL";"TAB3",#N/A,TRUE,"GENERAL";"TAB4",#N/A,TRUE,"GENERAL";"TAB5",#N/A,TRUE,"GENERAL"}</definedName>
    <definedName name="nf" localSheetId="4" hidden="1">{"TAB1",#N/A,TRUE,"GENERAL";"TAB2",#N/A,TRUE,"GENERAL";"TAB3",#N/A,TRUE,"GENERAL";"TAB4",#N/A,TRUE,"GENERAL";"TAB5",#N/A,TRUE,"GENERAL"}</definedName>
    <definedName name="nf" hidden="1">{"TAB1",#N/A,TRUE,"GENERAL";"TAB2",#N/A,TRUE,"GENERAL";"TAB3",#N/A,TRUE,"GENERAL";"TAB4",#N/A,TRUE,"GENERAL";"TAB5",#N/A,TRUE,"GENERAL"}</definedName>
    <definedName name="nfg" localSheetId="5" hidden="1">{"via1",#N/A,TRUE,"general";"via2",#N/A,TRUE,"general";"via3",#N/A,TRUE,"general"}</definedName>
    <definedName name="nfg" localSheetId="0" hidden="1">{"via1",#N/A,TRUE,"general";"via2",#N/A,TRUE,"general";"via3",#N/A,TRUE,"general"}</definedName>
    <definedName name="nfg" localSheetId="3" hidden="1">{"via1",#N/A,TRUE,"general";"via2",#N/A,TRUE,"general";"via3",#N/A,TRUE,"general"}</definedName>
    <definedName name="nfg" localSheetId="4" hidden="1">{"via1",#N/A,TRUE,"general";"via2",#N/A,TRUE,"general";"via3",#N/A,TRUE,"general"}</definedName>
    <definedName name="nfg" hidden="1">{"via1",#N/A,TRUE,"general";"via2",#N/A,TRUE,"general";"via3",#N/A,TRUE,"general"}</definedName>
    <definedName name="nfgn" localSheetId="5" hidden="1">{"via1",#N/A,TRUE,"general";"via2",#N/A,TRUE,"general";"via3",#N/A,TRUE,"general"}</definedName>
    <definedName name="nfgn" localSheetId="0" hidden="1">{"via1",#N/A,TRUE,"general";"via2",#N/A,TRUE,"general";"via3",#N/A,TRUE,"general"}</definedName>
    <definedName name="nfgn" localSheetId="3" hidden="1">{"via1",#N/A,TRUE,"general";"via2",#N/A,TRUE,"general";"via3",#N/A,TRUE,"general"}</definedName>
    <definedName name="nfgn" localSheetId="4" hidden="1">{"via1",#N/A,TRUE,"general";"via2",#N/A,TRUE,"general";"via3",#N/A,TRUE,"general"}</definedName>
    <definedName name="nfgn" hidden="1">{"via1",#N/A,TRUE,"general";"via2",#N/A,TRUE,"general";"via3",#N/A,TRUE,"general"}</definedName>
    <definedName name="ngdn" localSheetId="5" hidden="1">{"TAB1",#N/A,TRUE,"GENERAL";"TAB2",#N/A,TRUE,"GENERAL";"TAB3",#N/A,TRUE,"GENERAL";"TAB4",#N/A,TRUE,"GENERAL";"TAB5",#N/A,TRUE,"GENERAL"}</definedName>
    <definedName name="ngdn" localSheetId="0" hidden="1">{"TAB1",#N/A,TRUE,"GENERAL";"TAB2",#N/A,TRUE,"GENERAL";"TAB3",#N/A,TRUE,"GENERAL";"TAB4",#N/A,TRUE,"GENERAL";"TAB5",#N/A,TRUE,"GENERAL"}</definedName>
    <definedName name="ngdn" localSheetId="3" hidden="1">{"TAB1",#N/A,TRUE,"GENERAL";"TAB2",#N/A,TRUE,"GENERAL";"TAB3",#N/A,TRUE,"GENERAL";"TAB4",#N/A,TRUE,"GENERAL";"TAB5",#N/A,TRUE,"GENERAL"}</definedName>
    <definedName name="ngdn" localSheetId="4" hidden="1">{"TAB1",#N/A,TRUE,"GENERAL";"TAB2",#N/A,TRUE,"GENERAL";"TAB3",#N/A,TRUE,"GENERAL";"TAB4",#N/A,TRUE,"GENERAL";"TAB5",#N/A,TRUE,"GENERAL"}</definedName>
    <definedName name="ngdn" hidden="1">{"TAB1",#N/A,TRUE,"GENERAL";"TAB2",#N/A,TRUE,"GENERAL";"TAB3",#N/A,TRUE,"GENERAL";"TAB4",#N/A,TRUE,"GENERAL";"TAB5",#N/A,TRUE,"GENERAL"}</definedName>
    <definedName name="ngfh" localSheetId="5" hidden="1">{"via1",#N/A,TRUE,"general";"via2",#N/A,TRUE,"general";"via3",#N/A,TRUE,"general"}</definedName>
    <definedName name="ngfh" localSheetId="0" hidden="1">{"via1",#N/A,TRUE,"general";"via2",#N/A,TRUE,"general";"via3",#N/A,TRUE,"general"}</definedName>
    <definedName name="ngfh" localSheetId="3" hidden="1">{"via1",#N/A,TRUE,"general";"via2",#N/A,TRUE,"general";"via3",#N/A,TRUE,"general"}</definedName>
    <definedName name="ngfh" localSheetId="4" hidden="1">{"via1",#N/A,TRUE,"general";"via2",#N/A,TRUE,"general";"via3",#N/A,TRUE,"general"}</definedName>
    <definedName name="ngfh" hidden="1">{"via1",#N/A,TRUE,"general";"via2",#N/A,TRUE,"general";"via3",#N/A,TRUE,"general"}</definedName>
    <definedName name="nhn" localSheetId="5" hidden="1">{"via1",#N/A,TRUE,"general";"via2",#N/A,TRUE,"general";"via3",#N/A,TRUE,"general"}</definedName>
    <definedName name="nhn" localSheetId="0" hidden="1">{"via1",#N/A,TRUE,"general";"via2",#N/A,TRUE,"general";"via3",#N/A,TRUE,"general"}</definedName>
    <definedName name="nhn" localSheetId="3" hidden="1">{"via1",#N/A,TRUE,"general";"via2",#N/A,TRUE,"general";"via3",#N/A,TRUE,"general"}</definedName>
    <definedName name="nhn" localSheetId="4" hidden="1">{"via1",#N/A,TRUE,"general";"via2",#N/A,TRUE,"general";"via3",#N/A,TRUE,"general"}</definedName>
    <definedName name="nhn" hidden="1">{"via1",#N/A,TRUE,"general";"via2",#N/A,TRUE,"general";"via3",#N/A,TRUE,"general"}</definedName>
    <definedName name="nhncfgn" localSheetId="5" hidden="1">{"TAB1",#N/A,TRUE,"GENERAL";"TAB2",#N/A,TRUE,"GENERAL";"TAB3",#N/A,TRUE,"GENERAL";"TAB4",#N/A,TRUE,"GENERAL";"TAB5",#N/A,TRUE,"GENERAL"}</definedName>
    <definedName name="nhncfgn" localSheetId="0" hidden="1">{"TAB1",#N/A,TRUE,"GENERAL";"TAB2",#N/A,TRUE,"GENERAL";"TAB3",#N/A,TRUE,"GENERAL";"TAB4",#N/A,TRUE,"GENERAL";"TAB5",#N/A,TRUE,"GENERAL"}</definedName>
    <definedName name="nhncfgn" localSheetId="3" hidden="1">{"TAB1",#N/A,TRUE,"GENERAL";"TAB2",#N/A,TRUE,"GENERAL";"TAB3",#N/A,TRUE,"GENERAL";"TAB4",#N/A,TRUE,"GENERAL";"TAB5",#N/A,TRUE,"GENERAL"}</definedName>
    <definedName name="nhncfgn" localSheetId="4" hidden="1">{"TAB1",#N/A,TRUE,"GENERAL";"TAB2",#N/A,TRUE,"GENERAL";"TAB3",#N/A,TRUE,"GENERAL";"TAB4",#N/A,TRUE,"GENERAL";"TAB5",#N/A,TRUE,"GENERAL"}</definedName>
    <definedName name="nhncfgn" hidden="1">{"TAB1",#N/A,TRUE,"GENERAL";"TAB2",#N/A,TRUE,"GENERAL";"TAB3",#N/A,TRUE,"GENERAL";"TAB4",#N/A,TRUE,"GENERAL";"TAB5",#N/A,TRUE,"GENERAL"}</definedName>
    <definedName name="nhndr" localSheetId="5" hidden="1">{"via1",#N/A,TRUE,"general";"via2",#N/A,TRUE,"general";"via3",#N/A,TRUE,"general"}</definedName>
    <definedName name="nhndr" localSheetId="0" hidden="1">{"via1",#N/A,TRUE,"general";"via2",#N/A,TRUE,"general";"via3",#N/A,TRUE,"general"}</definedName>
    <definedName name="nhndr" localSheetId="3" hidden="1">{"via1",#N/A,TRUE,"general";"via2",#N/A,TRUE,"general";"via3",#N/A,TRUE,"general"}</definedName>
    <definedName name="nhndr" localSheetId="4" hidden="1">{"via1",#N/A,TRUE,"general";"via2",#N/A,TRUE,"general";"via3",#N/A,TRUE,"general"}</definedName>
    <definedName name="nhndr" hidden="1">{"via1",#N/A,TRUE,"general";"via2",#N/A,TRUE,"general";"via3",#N/A,TRUE,"general"}</definedName>
    <definedName name="Niqui" localSheetId="3">#REF!</definedName>
    <definedName name="Niqui" localSheetId="4">#REF!</definedName>
    <definedName name="Niqui">#N/A</definedName>
    <definedName name="NM" localSheetId="3">#REF!</definedName>
    <definedName name="NM" localSheetId="4">#REF!</definedName>
    <definedName name="NM">#REF!</definedName>
    <definedName name="nmmmm" localSheetId="5" hidden="1">{"via1",#N/A,TRUE,"general";"via2",#N/A,TRUE,"general";"via3",#N/A,TRUE,"general"}</definedName>
    <definedName name="nmmmm" localSheetId="0" hidden="1">{"via1",#N/A,TRUE,"general";"via2",#N/A,TRUE,"general";"via3",#N/A,TRUE,"general"}</definedName>
    <definedName name="nmmmm" localSheetId="3" hidden="1">{"via1",#N/A,TRUE,"general";"via2",#N/A,TRUE,"general";"via3",#N/A,TRUE,"general"}</definedName>
    <definedName name="nmmmm" localSheetId="4" hidden="1">{"via1",#N/A,TRUE,"general";"via2",#N/A,TRUE,"general";"via3",#N/A,TRUE,"general"}</definedName>
    <definedName name="nmmmm" hidden="1">{"via1",#N/A,TRUE,"general";"via2",#N/A,TRUE,"general";"via3",#N/A,TRUE,"general"}</definedName>
    <definedName name="NN" localSheetId="5" hidden="1">{"TAB1",#N/A,TRUE,"GENERAL";"TAB2",#N/A,TRUE,"GENERAL";"TAB3",#N/A,TRUE,"GENERAL";"TAB4",#N/A,TRUE,"GENERAL";"TAB5",#N/A,TRUE,"GENERAL"}</definedName>
    <definedName name="NN" localSheetId="0" hidden="1">{"TAB1",#N/A,TRUE,"GENERAL";"TAB2",#N/A,TRUE,"GENERAL";"TAB3",#N/A,TRUE,"GENERAL";"TAB4",#N/A,TRUE,"GENERAL";"TAB5",#N/A,TRUE,"GENERAL"}</definedName>
    <definedName name="NN" localSheetId="3" hidden="1">{"TAB1",#N/A,TRUE,"GENERAL";"TAB2",#N/A,TRUE,"GENERAL";"TAB3",#N/A,TRUE,"GENERAL";"TAB4",#N/A,TRUE,"GENERAL";"TAB5",#N/A,TRUE,"GENERAL"}</definedName>
    <definedName name="NN" localSheetId="4" hidden="1">{"TAB1",#N/A,TRUE,"GENERAL";"TAB2",#N/A,TRUE,"GENERAL";"TAB3",#N/A,TRUE,"GENERAL";"TAB4",#N/A,TRUE,"GENERAL";"TAB5",#N/A,TRUE,"GENERAL"}</definedName>
    <definedName name="NN" hidden="1">{"TAB1",#N/A,TRUE,"GENERAL";"TAB2",#N/A,TRUE,"GENERAL";"TAB3",#N/A,TRUE,"GENERAL";"TAB4",#N/A,TRUE,"GENERAL";"TAB5",#N/A,TRUE,"GENERAL"}</definedName>
    <definedName name="nndng" localSheetId="5" hidden="1">{"TAB1",#N/A,TRUE,"GENERAL";"TAB2",#N/A,TRUE,"GENERAL";"TAB3",#N/A,TRUE,"GENERAL";"TAB4",#N/A,TRUE,"GENERAL";"TAB5",#N/A,TRUE,"GENERAL"}</definedName>
    <definedName name="nndng" localSheetId="0" hidden="1">{"TAB1",#N/A,TRUE,"GENERAL";"TAB2",#N/A,TRUE,"GENERAL";"TAB3",#N/A,TRUE,"GENERAL";"TAB4",#N/A,TRUE,"GENERAL";"TAB5",#N/A,TRUE,"GENERAL"}</definedName>
    <definedName name="nndng" localSheetId="3" hidden="1">{"TAB1",#N/A,TRUE,"GENERAL";"TAB2",#N/A,TRUE,"GENERAL";"TAB3",#N/A,TRUE,"GENERAL";"TAB4",#N/A,TRUE,"GENERAL";"TAB5",#N/A,TRUE,"GENERAL"}</definedName>
    <definedName name="nndng" localSheetId="4" hidden="1">{"TAB1",#N/A,TRUE,"GENERAL";"TAB2",#N/A,TRUE,"GENERAL";"TAB3",#N/A,TRUE,"GENERAL";"TAB4",#N/A,TRUE,"GENERAL";"TAB5",#N/A,TRUE,"GENERAL"}</definedName>
    <definedName name="nndng" hidden="1">{"TAB1",#N/A,TRUE,"GENERAL";"TAB2",#N/A,TRUE,"GENERAL";"TAB3",#N/A,TRUE,"GENERAL";"TAB4",#N/A,TRUE,"GENERAL";"TAB5",#N/A,TRUE,"GENERAL"}</definedName>
    <definedName name="nnn" localSheetId="3" hidden="1">{"TAB1",#N/A,TRUE,"GENERAL";"TAB2",#N/A,TRUE,"GENERAL";"TAB3",#N/A,TRUE,"GENERAL";"TAB4",#N/A,TRUE,"GENERAL";"TAB5",#N/A,TRUE,"GENERAL"}</definedName>
    <definedName name="nnn" localSheetId="4" hidden="1">{"TAB1",#N/A,TRUE,"GENERAL";"TAB2",#N/A,TRUE,"GENERAL";"TAB3",#N/A,TRUE,"GENERAL";"TAB4",#N/A,TRUE,"GENERAL";"TAB5",#N/A,TRUE,"GENERAL"}</definedName>
    <definedName name="NNN">#REF!</definedName>
    <definedName name="nnnhd" localSheetId="5" hidden="1">{"via1",#N/A,TRUE,"general";"via2",#N/A,TRUE,"general";"via3",#N/A,TRUE,"general"}</definedName>
    <definedName name="nnnhd" localSheetId="0" hidden="1">{"via1",#N/A,TRUE,"general";"via2",#N/A,TRUE,"general";"via3",#N/A,TRUE,"general"}</definedName>
    <definedName name="nnnhd" localSheetId="3" hidden="1">{"via1",#N/A,TRUE,"general";"via2",#N/A,TRUE,"general";"via3",#N/A,TRUE,"general"}</definedName>
    <definedName name="nnnhd" localSheetId="4" hidden="1">{"via1",#N/A,TRUE,"general";"via2",#N/A,TRUE,"general";"via3",#N/A,TRUE,"general"}</definedName>
    <definedName name="nnnhd" hidden="1">{"via1",#N/A,TRUE,"general";"via2",#N/A,TRUE,"general";"via3",#N/A,TRUE,"general"}</definedName>
    <definedName name="nnnnn" localSheetId="5" hidden="1">{"via1",#N/A,TRUE,"general";"via2",#N/A,TRUE,"general";"via3",#N/A,TRUE,"general"}</definedName>
    <definedName name="nnnnn" localSheetId="0" hidden="1">{"via1",#N/A,TRUE,"general";"via2",#N/A,TRUE,"general";"via3",#N/A,TRUE,"general"}</definedName>
    <definedName name="nnnnn" localSheetId="3" hidden="1">{"via1",#N/A,TRUE,"general";"via2",#N/A,TRUE,"general";"via3",#N/A,TRUE,"general"}</definedName>
    <definedName name="nnnnn" localSheetId="4" hidden="1">{"via1",#N/A,TRUE,"general";"via2",#N/A,TRUE,"general";"via3",#N/A,TRUE,"general"}</definedName>
    <definedName name="nnnnn" hidden="1">{"via1",#N/A,TRUE,"general";"via2",#N/A,TRUE,"general";"via3",#N/A,TRUE,"general"}</definedName>
    <definedName name="nnnnnd" localSheetId="5" hidden="1">{"TAB1",#N/A,TRUE,"GENERAL";"TAB2",#N/A,TRUE,"GENERAL";"TAB3",#N/A,TRUE,"GENERAL";"TAB4",#N/A,TRUE,"GENERAL";"TAB5",#N/A,TRUE,"GENERAL"}</definedName>
    <definedName name="nnnnnd" localSheetId="0" hidden="1">{"TAB1",#N/A,TRUE,"GENERAL";"TAB2",#N/A,TRUE,"GENERAL";"TAB3",#N/A,TRUE,"GENERAL";"TAB4",#N/A,TRUE,"GENERAL";"TAB5",#N/A,TRUE,"GENERAL"}</definedName>
    <definedName name="nnnnnd" localSheetId="3" hidden="1">{"TAB1",#N/A,TRUE,"GENERAL";"TAB2",#N/A,TRUE,"GENERAL";"TAB3",#N/A,TRUE,"GENERAL";"TAB4",#N/A,TRUE,"GENERAL";"TAB5",#N/A,TRUE,"GENERAL"}</definedName>
    <definedName name="nnnnnd" localSheetId="4" hidden="1">{"TAB1",#N/A,TRUE,"GENERAL";"TAB2",#N/A,TRUE,"GENERAL";"TAB3",#N/A,TRUE,"GENERAL";"TAB4",#N/A,TRUE,"GENERAL";"TAB5",#N/A,TRUE,"GENERAL"}</definedName>
    <definedName name="nnnnnd" hidden="1">{"TAB1",#N/A,TRUE,"GENERAL";"TAB2",#N/A,TRUE,"GENERAL";"TAB3",#N/A,TRUE,"GENERAL";"TAB4",#N/A,TRUE,"GENERAL";"TAB5",#N/A,TRUE,"GENERAL"}</definedName>
    <definedName name="nnnnnf" localSheetId="5" hidden="1">{"TAB1",#N/A,TRUE,"GENERAL";"TAB2",#N/A,TRUE,"GENERAL";"TAB3",#N/A,TRUE,"GENERAL";"TAB4",#N/A,TRUE,"GENERAL";"TAB5",#N/A,TRUE,"GENERAL"}</definedName>
    <definedName name="nnnnnf" localSheetId="0" hidden="1">{"TAB1",#N/A,TRUE,"GENERAL";"TAB2",#N/A,TRUE,"GENERAL";"TAB3",#N/A,TRUE,"GENERAL";"TAB4",#N/A,TRUE,"GENERAL";"TAB5",#N/A,TRUE,"GENERAL"}</definedName>
    <definedName name="nnnnnf" localSheetId="3" hidden="1">{"TAB1",#N/A,TRUE,"GENERAL";"TAB2",#N/A,TRUE,"GENERAL";"TAB3",#N/A,TRUE,"GENERAL";"TAB4",#N/A,TRUE,"GENERAL";"TAB5",#N/A,TRUE,"GENERAL"}</definedName>
    <definedName name="nnnnnf" localSheetId="4" hidden="1">{"TAB1",#N/A,TRUE,"GENERAL";"TAB2",#N/A,TRUE,"GENERAL";"TAB3",#N/A,TRUE,"GENERAL";"TAB4",#N/A,TRUE,"GENERAL";"TAB5",#N/A,TRUE,"GENERAL"}</definedName>
    <definedName name="nnnnnf" hidden="1">{"TAB1",#N/A,TRUE,"GENERAL";"TAB2",#N/A,TRUE,"GENERAL";"TAB3",#N/A,TRUE,"GENERAL";"TAB4",#N/A,TRUE,"GENERAL";"TAB5",#N/A,TRUE,"GENERAL"}</definedName>
    <definedName name="nnnnnh" localSheetId="5" hidden="1">{"via1",#N/A,TRUE,"general";"via2",#N/A,TRUE,"general";"via3",#N/A,TRUE,"general"}</definedName>
    <definedName name="nnnnnh" localSheetId="0" hidden="1">{"via1",#N/A,TRUE,"general";"via2",#N/A,TRUE,"general";"via3",#N/A,TRUE,"general"}</definedName>
    <definedName name="nnnnnh" localSheetId="3" hidden="1">{"via1",#N/A,TRUE,"general";"via2",#N/A,TRUE,"general";"via3",#N/A,TRUE,"general"}</definedName>
    <definedName name="nnnnnh" localSheetId="4" hidden="1">{"via1",#N/A,TRUE,"general";"via2",#N/A,TRUE,"general";"via3",#N/A,TRUE,"general"}</definedName>
    <definedName name="nnnnnh" hidden="1">{"via1",#N/A,TRUE,"general";"via2",#N/A,TRUE,"general";"via3",#N/A,TRUE,"general"}</definedName>
    <definedName name="NO" localSheetId="5" hidden="1">{"PYGT",#N/A,FALSE,"PYG";"ACTIT",#N/A,FALSE,"BCE_GRAL-ACTIVO";"PASIT",#N/A,FALSE,"BCE_GRAL-PASIVO-PATRIM";"CAJAT",#N/A,FALSE,"CAJA"}</definedName>
    <definedName name="NO" localSheetId="0" hidden="1">{"PYGT",#N/A,FALSE,"PYG";"ACTIT",#N/A,FALSE,"BCE_GRAL-ACTIVO";"PASIT",#N/A,FALSE,"BCE_GRAL-PASIVO-PATRIM";"CAJAT",#N/A,FALSE,"CAJA"}</definedName>
    <definedName name="NO" localSheetId="3">INSUMOS_MAQ!ERR</definedName>
    <definedName name="NO" localSheetId="4">INSUMOS_TRANSP!ERR</definedName>
    <definedName name="NO" hidden="1">{"PYGT",#N/A,FALSE,"PYG";"ACTIT",#N/A,FALSE,"BCE_GRAL-ACTIVO";"PASIT",#N/A,FALSE,"BCE_GRAL-PASIVO-PATRIM";"CAJAT",#N/A,FALSE,"CAJA"}</definedName>
    <definedName name="No._tanques">#REF!</definedName>
    <definedName name="NOMBRE" localSheetId="3">#REF!</definedName>
    <definedName name="NOMBRE" localSheetId="4">#REF!</definedName>
    <definedName name="NOMBRE">#REF!</definedName>
    <definedName name="NOMES_AUXILIARES">#REF!</definedName>
    <definedName name="NOMES_PRESA">#REF!</definedName>
    <definedName name="Norte" localSheetId="3">#REF!</definedName>
    <definedName name="Norte" localSheetId="4">#REF!</definedName>
    <definedName name="Norte">#N/A</definedName>
    <definedName name="NovDic" localSheetId="3">#REF!</definedName>
    <definedName name="NovDic" localSheetId="4">#REF!</definedName>
    <definedName name="NovDic">#REF!</definedName>
    <definedName name="NUEVO" localSheetId="3">#REF!</definedName>
    <definedName name="NUEVO" localSheetId="4">#REF!</definedName>
    <definedName name="NUEVO">#REF!</definedName>
    <definedName name="Núm_de_pago" localSheetId="3">#REF!</definedName>
    <definedName name="Núm_de_pago" localSheetId="4">#REF!</definedName>
    <definedName name="Núm_de_pago">#REF!</definedName>
    <definedName name="Núm_pagos_al_año">#REF!</definedName>
    <definedName name="Número_de_pagos" localSheetId="5">MATCH(0.01,Saldo_final,-1)+1</definedName>
    <definedName name="Número_de_pagos" localSheetId="0">MATCH(0.01,Saldo_final,-1)+1</definedName>
    <definedName name="Número_de_pagos" localSheetId="3">MATCH(0.01,INSUMOS_MAQ!Saldo_final,-1)+1</definedName>
    <definedName name="Número_de_pagos" localSheetId="4">MATCH(0.01,INSUMOS_TRANSP!Saldo_final,-1)+1</definedName>
    <definedName name="Número_de_pagos">MATCH(0.01,Saldo_final,-1)+1</definedName>
    <definedName name="nxn" localSheetId="5" hidden="1">{"via1",#N/A,TRUE,"general";"via2",#N/A,TRUE,"general";"via3",#N/A,TRUE,"general"}</definedName>
    <definedName name="nxn" localSheetId="0" hidden="1">{"via1",#N/A,TRUE,"general";"via2",#N/A,TRUE,"general";"via3",#N/A,TRUE,"general"}</definedName>
    <definedName name="nxn" localSheetId="3" hidden="1">{"via1",#N/A,TRUE,"general";"via2",#N/A,TRUE,"general";"via3",#N/A,TRUE,"general"}</definedName>
    <definedName name="nxn" localSheetId="4" hidden="1">{"via1",#N/A,TRUE,"general";"via2",#N/A,TRUE,"general";"via3",#N/A,TRUE,"general"}</definedName>
    <definedName name="nxn" hidden="1">{"via1",#N/A,TRUE,"general";"via2",#N/A,TRUE,"general";"via3",#N/A,TRUE,"general"}</definedName>
    <definedName name="ñ">#REF!</definedName>
    <definedName name="ÑL">#REF!</definedName>
    <definedName name="ÑLOP00">#REF!</definedName>
    <definedName name="ÑÑÑ" localSheetId="3">#REF!</definedName>
    <definedName name="ÑÑÑ" localSheetId="4">#REF!</definedName>
    <definedName name="ÑÑÑ">#REF!</definedName>
    <definedName name="ñpñpñ" localSheetId="5" hidden="1">{"via1",#N/A,TRUE,"general";"via2",#N/A,TRUE,"general";"via3",#N/A,TRUE,"general"}</definedName>
    <definedName name="ñpñpñ" localSheetId="0" hidden="1">{"via1",#N/A,TRUE,"general";"via2",#N/A,TRUE,"general";"via3",#N/A,TRUE,"general"}</definedName>
    <definedName name="ñpñpñ" localSheetId="3" hidden="1">{"via1",#N/A,TRUE,"general";"via2",#N/A,TRUE,"general";"via3",#N/A,TRUE,"general"}</definedName>
    <definedName name="ñpñpñ" localSheetId="4" hidden="1">{"via1",#N/A,TRUE,"general";"via2",#N/A,TRUE,"general";"via3",#N/A,TRUE,"general"}</definedName>
    <definedName name="ñpñpñ" hidden="1">{"via1",#N/A,TRUE,"general";"via2",#N/A,TRUE,"general";"via3",#N/A,TRUE,"general"}</definedName>
    <definedName name="o" localSheetId="3">#REF!</definedName>
    <definedName name="o" localSheetId="4">#REF!</definedName>
    <definedName name="o">#REF!</definedName>
    <definedName name="O.E" localSheetId="3" hidden="1">#REF!</definedName>
    <definedName name="O.E" localSheetId="4" hidden="1">#REF!</definedName>
    <definedName name="O.E" hidden="1">#REF!</definedName>
    <definedName name="O.E.28" localSheetId="3" hidden="1">#REF!</definedName>
    <definedName name="O.E.28" localSheetId="4" hidden="1">#REF!</definedName>
    <definedName name="O.E.28" hidden="1">#REF!</definedName>
    <definedName name="O.E.30" localSheetId="3" hidden="1">#REF!</definedName>
    <definedName name="O.E.30" localSheetId="4" hidden="1">#REF!</definedName>
    <definedName name="O.E.30" hidden="1">#REF!</definedName>
    <definedName name="º1">#REF!</definedName>
    <definedName name="o9o9" localSheetId="5" hidden="1">{"via1",#N/A,TRUE,"general";"via2",#N/A,TRUE,"general";"via3",#N/A,TRUE,"general"}</definedName>
    <definedName name="o9o9" localSheetId="0" hidden="1">{"via1",#N/A,TRUE,"general";"via2",#N/A,TRUE,"general";"via3",#N/A,TRUE,"general"}</definedName>
    <definedName name="o9o9" localSheetId="3" hidden="1">{"via1",#N/A,TRUE,"general";"via2",#N/A,TRUE,"general";"via3",#N/A,TRUE,"general"}</definedName>
    <definedName name="o9o9" localSheetId="4" hidden="1">{"via1",#N/A,TRUE,"general";"via2",#N/A,TRUE,"general";"via3",#N/A,TRUE,"general"}</definedName>
    <definedName name="o9o9" hidden="1">{"via1",#N/A,TRUE,"general";"via2",#N/A,TRUE,"general";"via3",#N/A,TRUE,"general"}</definedName>
    <definedName name="OBJ">#REF!</definedName>
    <definedName name="OBRA" localSheetId="3">#REF!</definedName>
    <definedName name="OBRA" localSheetId="4">#REF!</definedName>
    <definedName name="obra">#REF!</definedName>
    <definedName name="oera" localSheetId="5" hidden="1">{#N/A,#N/A,FALSE,"Aging Summary";#N/A,#N/A,FALSE,"Ratio Analysis";#N/A,#N/A,FALSE,"Test 120 Day Accts";#N/A,#N/A,FALSE,"Tickmarks"}</definedName>
    <definedName name="oera" localSheetId="0" hidden="1">{#N/A,#N/A,FALSE,"Aging Summary";#N/A,#N/A,FALSE,"Ratio Analysis";#N/A,#N/A,FALSE,"Test 120 Day Accts";#N/A,#N/A,FALSE,"Tickmarks"}</definedName>
    <definedName name="oera" localSheetId="3" hidden="1">{#N/A,#N/A,FALSE,"Aging Summary";#N/A,#N/A,FALSE,"Ratio Analysis";#N/A,#N/A,FALSE,"Test 120 Day Accts";#N/A,#N/A,FALSE,"Tickmarks"}</definedName>
    <definedName name="oera" localSheetId="4" hidden="1">{#N/A,#N/A,FALSE,"Aging Summary";#N/A,#N/A,FALSE,"Ratio Analysis";#N/A,#N/A,FALSE,"Test 120 Day Accts";#N/A,#N/A,FALSE,"Tickmarks"}</definedName>
    <definedName name="oera" hidden="1">{#N/A,#N/A,FALSE,"Aging Summary";#N/A,#N/A,FALSE,"Ratio Analysis";#N/A,#N/A,FALSE,"Test 120 Day Accts";#N/A,#N/A,FALSE,"Tickmarks"}</definedName>
    <definedName name="OFICI" localSheetId="3">#REF!</definedName>
    <definedName name="OFICI" localSheetId="4">#REF!</definedName>
    <definedName name="OFICI">#REF!</definedName>
    <definedName name="OFICI_" localSheetId="3">#REF!</definedName>
    <definedName name="OFICI_" localSheetId="4">#REF!</definedName>
    <definedName name="OFICI_">#REF!</definedName>
    <definedName name="Oficial">#REF!</definedName>
    <definedName name="oiret" localSheetId="5" hidden="1">{"TAB1",#N/A,TRUE,"GENERAL";"TAB2",#N/A,TRUE,"GENERAL";"TAB3",#N/A,TRUE,"GENERAL";"TAB4",#N/A,TRUE,"GENERAL";"TAB5",#N/A,TRUE,"GENERAL"}</definedName>
    <definedName name="oiret" localSheetId="0" hidden="1">{"TAB1",#N/A,TRUE,"GENERAL";"TAB2",#N/A,TRUE,"GENERAL";"TAB3",#N/A,TRUE,"GENERAL";"TAB4",#N/A,TRUE,"GENERAL";"TAB5",#N/A,TRUE,"GENERAL"}</definedName>
    <definedName name="oiret" localSheetId="3" hidden="1">{"TAB1",#N/A,TRUE,"GENERAL";"TAB2",#N/A,TRUE,"GENERAL";"TAB3",#N/A,TRUE,"GENERAL";"TAB4",#N/A,TRUE,"GENERAL";"TAB5",#N/A,TRUE,"GENERAL"}</definedName>
    <definedName name="oiret" localSheetId="4" hidden="1">{"TAB1",#N/A,TRUE,"GENERAL";"TAB2",#N/A,TRUE,"GENERAL";"TAB3",#N/A,TRUE,"GENERAL";"TAB4",#N/A,TRUE,"GENERAL";"TAB5",#N/A,TRUE,"GENERAL"}</definedName>
    <definedName name="oiret" hidden="1">{"TAB1",#N/A,TRUE,"GENERAL";"TAB2",#N/A,TRUE,"GENERAL";"TAB3",#N/A,TRUE,"GENERAL";"TAB4",#N/A,TRUE,"GENERAL";"TAB5",#N/A,TRUE,"GENERAL"}</definedName>
    <definedName name="oirgrth" localSheetId="5" hidden="1">{"TAB1",#N/A,TRUE,"GENERAL";"TAB2",#N/A,TRUE,"GENERAL";"TAB3",#N/A,TRUE,"GENERAL";"TAB4",#N/A,TRUE,"GENERAL";"TAB5",#N/A,TRUE,"GENERAL"}</definedName>
    <definedName name="oirgrth" localSheetId="0" hidden="1">{"TAB1",#N/A,TRUE,"GENERAL";"TAB2",#N/A,TRUE,"GENERAL";"TAB3",#N/A,TRUE,"GENERAL";"TAB4",#N/A,TRUE,"GENERAL";"TAB5",#N/A,TRUE,"GENERAL"}</definedName>
    <definedName name="oirgrth" localSheetId="3" hidden="1">{"TAB1",#N/A,TRUE,"GENERAL";"TAB2",#N/A,TRUE,"GENERAL";"TAB3",#N/A,TRUE,"GENERAL";"TAB4",#N/A,TRUE,"GENERAL";"TAB5",#N/A,TRUE,"GENERAL"}</definedName>
    <definedName name="oirgrth" localSheetId="4" hidden="1">{"TAB1",#N/A,TRUE,"GENERAL";"TAB2",#N/A,TRUE,"GENERAL";"TAB3",#N/A,TRUE,"GENERAL";"TAB4",#N/A,TRUE,"GENERAL";"TAB5",#N/A,TRUE,"GENERAL"}</definedName>
    <definedName name="oirgrth" hidden="1">{"TAB1",#N/A,TRUE,"GENERAL";"TAB2",#N/A,TRUE,"GENERAL";"TAB3",#N/A,TRUE,"GENERAL";"TAB4",#N/A,TRUE,"GENERAL";"TAB5",#N/A,TRUE,"GENERAL"}</definedName>
    <definedName name="OIUOIU" localSheetId="5" hidden="1">{"via1",#N/A,TRUE,"general";"via2",#N/A,TRUE,"general";"via3",#N/A,TRUE,"general"}</definedName>
    <definedName name="OIUOIU" localSheetId="0" hidden="1">{"via1",#N/A,TRUE,"general";"via2",#N/A,TRUE,"general";"via3",#N/A,TRUE,"general"}</definedName>
    <definedName name="OIUOIU" localSheetId="3" hidden="1">{"via1",#N/A,TRUE,"general";"via2",#N/A,TRUE,"general";"via3",#N/A,TRUE,"general"}</definedName>
    <definedName name="OIUOIU" localSheetId="4" hidden="1">{"via1",#N/A,TRUE,"general";"via2",#N/A,TRUE,"general";"via3",#N/A,TRUE,"general"}</definedName>
    <definedName name="OIUOIU" hidden="1">{"via1",#N/A,TRUE,"general";"via2",#N/A,TRUE,"general";"via3",#N/A,TRUE,"general"}</definedName>
    <definedName name="OJO" hidden="1">#REF!</definedName>
    <definedName name="OOMMOOMM">#REF!</definedName>
    <definedName name="ooo" localSheetId="3" hidden="1">{"via1",#N/A,TRUE,"general";"via2",#N/A,TRUE,"general";"via3",#N/A,TRUE,"general"}</definedName>
    <definedName name="ooo" localSheetId="4" hidden="1">{"via1",#N/A,TRUE,"general";"via2",#N/A,TRUE,"general";"via3",#N/A,TRUE,"general"}</definedName>
    <definedName name="ooo">#REF!</definedName>
    <definedName name="ooooiii" localSheetId="5" hidden="1">{"TAB1",#N/A,TRUE,"GENERAL";"TAB2",#N/A,TRUE,"GENERAL";"TAB3",#N/A,TRUE,"GENERAL";"TAB4",#N/A,TRUE,"GENERAL";"TAB5",#N/A,TRUE,"GENERAL"}</definedName>
    <definedName name="ooooiii" localSheetId="0" hidden="1">{"TAB1",#N/A,TRUE,"GENERAL";"TAB2",#N/A,TRUE,"GENERAL";"TAB3",#N/A,TRUE,"GENERAL";"TAB4",#N/A,TRUE,"GENERAL";"TAB5",#N/A,TRUE,"GENERAL"}</definedName>
    <definedName name="ooooiii" localSheetId="3" hidden="1">{"TAB1",#N/A,TRUE,"GENERAL";"TAB2",#N/A,TRUE,"GENERAL";"TAB3",#N/A,TRUE,"GENERAL";"TAB4",#N/A,TRUE,"GENERAL";"TAB5",#N/A,TRUE,"GENERAL"}</definedName>
    <definedName name="ooooiii" localSheetId="4" hidden="1">{"TAB1",#N/A,TRUE,"GENERAL";"TAB2",#N/A,TRUE,"GENERAL";"TAB3",#N/A,TRUE,"GENERAL";"TAB4",#N/A,TRUE,"GENERAL";"TAB5",#N/A,TRUE,"GENERAL"}</definedName>
    <definedName name="ooooiii" hidden="1">{"TAB1",#N/A,TRUE,"GENERAL";"TAB2",#N/A,TRUE,"GENERAL";"TAB3",#N/A,TRUE,"GENERAL";"TAB4",#N/A,TRUE,"GENERAL";"TAB5",#N/A,TRUE,"GENERAL"}</definedName>
    <definedName name="oooos" localSheetId="5" hidden="1">{"via1",#N/A,TRUE,"general";"via2",#N/A,TRUE,"general";"via3",#N/A,TRUE,"general"}</definedName>
    <definedName name="oooos" localSheetId="0" hidden="1">{"via1",#N/A,TRUE,"general";"via2",#N/A,TRUE,"general";"via3",#N/A,TRUE,"general"}</definedName>
    <definedName name="oooos" localSheetId="3" hidden="1">{"via1",#N/A,TRUE,"general";"via2",#N/A,TRUE,"general";"via3",#N/A,TRUE,"general"}</definedName>
    <definedName name="oooos" localSheetId="4" hidden="1">{"via1",#N/A,TRUE,"general";"via2",#N/A,TRUE,"general";"via3",#N/A,TRUE,"general"}</definedName>
    <definedName name="oooos" hidden="1">{"via1",#N/A,TRUE,"general";"via2",#N/A,TRUE,"general";"via3",#N/A,TRUE,"general"}</definedName>
    <definedName name="op">#REF!</definedName>
    <definedName name="opcion" localSheetId="3">#REF!</definedName>
    <definedName name="opcion" localSheetId="4">#REF!</definedName>
    <definedName name="opcion">#REF!</definedName>
    <definedName name="otra" localSheetId="3">#REF!</definedName>
    <definedName name="otra" localSheetId="4">#REF!</definedName>
    <definedName name="otra">#REF!</definedName>
    <definedName name="otros">#REF!</definedName>
    <definedName name="OU_1" localSheetId="3">#REF!</definedName>
    <definedName name="OU_1" localSheetId="4">#REF!</definedName>
    <definedName name="OU_1">#REF!</definedName>
    <definedName name="OU_2" localSheetId="3">#REF!</definedName>
    <definedName name="OU_2" localSheetId="4">#REF!</definedName>
    <definedName name="OU_2">#REF!</definedName>
    <definedName name="OU_3" localSheetId="3">#REF!</definedName>
    <definedName name="OU_3" localSheetId="4">#REF!</definedName>
    <definedName name="OU_3">#REF!</definedName>
    <definedName name="OU_4">#REF!</definedName>
    <definedName name="OU_5">#REF!</definedName>
    <definedName name="P">#REF!</definedName>
    <definedName name="P_1">#N/A</definedName>
    <definedName name="P_2">#REF!</definedName>
    <definedName name="p0p0" localSheetId="5" hidden="1">{"via1",#N/A,TRUE,"general";"via2",#N/A,TRUE,"general";"via3",#N/A,TRUE,"general"}</definedName>
    <definedName name="p0p0" localSheetId="0" hidden="1">{"via1",#N/A,TRUE,"general";"via2",#N/A,TRUE,"general";"via3",#N/A,TRUE,"general"}</definedName>
    <definedName name="p0p0" localSheetId="3" hidden="1">{"via1",#N/A,TRUE,"general";"via2",#N/A,TRUE,"general";"via3",#N/A,TRUE,"general"}</definedName>
    <definedName name="p0p0" localSheetId="4" hidden="1">{"via1",#N/A,TRUE,"general";"via2",#N/A,TRUE,"general";"via3",#N/A,TRUE,"general"}</definedName>
    <definedName name="p0p0" hidden="1">{"via1",#N/A,TRUE,"general";"via2",#N/A,TRUE,"general";"via3",#N/A,TRUE,"general"}</definedName>
    <definedName name="P150X240" localSheetId="3">#REF!</definedName>
    <definedName name="P150X240" localSheetId="4">#REF!</definedName>
    <definedName name="P150X240">#REF!</definedName>
    <definedName name="P80X200" localSheetId="3">#REF!</definedName>
    <definedName name="P80X200" localSheetId="4">#REF!</definedName>
    <definedName name="P80X200">#REF!</definedName>
    <definedName name="P90X200" localSheetId="3">#REF!</definedName>
    <definedName name="P90X200" localSheetId="4">#REF!</definedName>
    <definedName name="P90X200">#REF!</definedName>
    <definedName name="PA14X" localSheetId="3">#REF!</definedName>
    <definedName name="PA14X" localSheetId="4">#REF!</definedName>
    <definedName name="PA14X">#REF!</definedName>
    <definedName name="paelnque" localSheetId="3">#REF!</definedName>
    <definedName name="paelnque" localSheetId="4">#REF!</definedName>
    <definedName name="paelnque">#REF!</definedName>
    <definedName name="Page">#REF!</definedName>
    <definedName name="Pago_adicional">#REF!</definedName>
    <definedName name="Pago_mensual_programado">#REF!</definedName>
    <definedName name="Pago_progr">#REF!</definedName>
    <definedName name="Pago_total">#REF!</definedName>
    <definedName name="Pagos_adicionales_programados">#REF!</definedName>
    <definedName name="pagos3">#REF!</definedName>
    <definedName name="Pal_Workbook_GUID" hidden="1">"MZ13F7WREF2M259BRMK8ILZK"</definedName>
    <definedName name="palenque" localSheetId="3">#REF!</definedName>
    <definedName name="palenque" localSheetId="4">#REF!</definedName>
    <definedName name="palenque">#REF!</definedName>
    <definedName name="Panel_Led_Plano_de_18w">#REF!</definedName>
    <definedName name="PAPA" localSheetId="3">#REF!</definedName>
    <definedName name="PAPA" localSheetId="4">#REF!</definedName>
    <definedName name="PAPA">#REF!</definedName>
    <definedName name="particulares1" localSheetId="5" hidden="1">{#N/A,#N/A,FALSE,"Aging Summary";#N/A,#N/A,FALSE,"Ratio Analysis";#N/A,#N/A,FALSE,"Test 120 Day Accts";#N/A,#N/A,FALSE,"Tickmarks"}</definedName>
    <definedName name="particulares1" localSheetId="0" hidden="1">{#N/A,#N/A,FALSE,"Aging Summary";#N/A,#N/A,FALSE,"Ratio Analysis";#N/A,#N/A,FALSE,"Test 120 Day Accts";#N/A,#N/A,FALSE,"Tickmarks"}</definedName>
    <definedName name="particulares1" localSheetId="3" hidden="1">{#N/A,#N/A,FALSE,"Aging Summary";#N/A,#N/A,FALSE,"Ratio Analysis";#N/A,#N/A,FALSE,"Test 120 Day Accts";#N/A,#N/A,FALSE,"Tickmarks"}</definedName>
    <definedName name="particulares1" localSheetId="4" hidden="1">{#N/A,#N/A,FALSE,"Aging Summary";#N/A,#N/A,FALSE,"Ratio Analysis";#N/A,#N/A,FALSE,"Test 120 Day Accts";#N/A,#N/A,FALSE,"Tickmarks"}</definedName>
    <definedName name="particulares1" hidden="1">{#N/A,#N/A,FALSE,"Aging Summary";#N/A,#N/A,FALSE,"Ratio Analysis";#N/A,#N/A,FALSE,"Test 120 Day Accts";#N/A,#N/A,FALSE,"Tickmarks"}</definedName>
    <definedName name="PAVIMENTO">#REF!</definedName>
    <definedName name="Pedestales" localSheetId="3">#REF!</definedName>
    <definedName name="Pedestales" localSheetId="4">#REF!</definedName>
    <definedName name="Pedestales">#REF!</definedName>
    <definedName name="Pegante_pvc">#REF!</definedName>
    <definedName name="PEGCO" localSheetId="3">#REF!</definedName>
    <definedName name="PEGCO" localSheetId="4">#REF!</definedName>
    <definedName name="PEGCO">#REF!</definedName>
    <definedName name="PelaFelipe" localSheetId="3">#REF!</definedName>
    <definedName name="PelaFelipe" localSheetId="4">#REF!</definedName>
    <definedName name="PelaFelipe">#REF!</definedName>
    <definedName name="PEPE" localSheetId="3">INSUMOS_MAQ!ERR</definedName>
    <definedName name="PEPE" localSheetId="4">INSUMOS_TRANSP!ERR</definedName>
    <definedName name="PEPE">#N/A</definedName>
    <definedName name="PERFIL_ANGULO_2.5_X_2.5_X_2.44__Cund">#REF!</definedName>
    <definedName name="Perfil_c_120x50mm">#REF!</definedName>
    <definedName name="PERFIL_OMEGA_X_2.44_C_26">#REF!</definedName>
    <definedName name="PERFIL_VIGUETA_PRINCIPAL_X_2.44_Cund">#REF!</definedName>
    <definedName name="PERM">#N/A</definedName>
    <definedName name="permisos">#REF!</definedName>
    <definedName name="PERNO" localSheetId="3">#REF!</definedName>
    <definedName name="PERNO" localSheetId="4">#REF!</definedName>
    <definedName name="PERNO">#REF!</definedName>
    <definedName name="Pernos">#REF!</definedName>
    <definedName name="PESOS" localSheetId="3">#REF!</definedName>
    <definedName name="PESOS" localSheetId="4">#REF!</definedName>
    <definedName name="PESOS">#REF!</definedName>
    <definedName name="pi" localSheetId="3">#REF!</definedName>
    <definedName name="pi" localSheetId="4">#REF!</definedName>
    <definedName name="pi">#REF!</definedName>
    <definedName name="PIE4A6" localSheetId="3">#REF!</definedName>
    <definedName name="PIE4A6" localSheetId="4">#REF!</definedName>
    <definedName name="PIE4A6">#REF!</definedName>
    <definedName name="PIECR" localSheetId="3">#REF!</definedName>
    <definedName name="PIECR" localSheetId="4">#REF!</definedName>
    <definedName name="PIECR">#REF!</definedName>
    <definedName name="PIEDR" localSheetId="3">#REF!</definedName>
    <definedName name="PIEDR" localSheetId="4">#REF!</definedName>
    <definedName name="PIEDR">#REF!</definedName>
    <definedName name="PILOTE" localSheetId="3">#REF!</definedName>
    <definedName name="PILOTE" localSheetId="4">#REF!</definedName>
    <definedName name="PILOTE">#REF!</definedName>
    <definedName name="PINBAR" localSheetId="3">#REF!</definedName>
    <definedName name="PINBAR" localSheetId="4">#REF!</definedName>
    <definedName name="PINBAR">#REF!</definedName>
    <definedName name="PINBLA" localSheetId="3">#REF!</definedName>
    <definedName name="PINBLA" localSheetId="4">#REF!</definedName>
    <definedName name="PINBLA">#REF!</definedName>
    <definedName name="Pintura_esmalte">#REF!</definedName>
    <definedName name="Pintura_Exterior">#REF!</definedName>
    <definedName name="Pintura_Interior_Gl">#REF!</definedName>
    <definedName name="Pinturas">#REF!</definedName>
    <definedName name="PIPE_1" localSheetId="3">#REF!</definedName>
    <definedName name="PIPE_1" localSheetId="4">#REF!</definedName>
    <definedName name="PIPE_1">#REF!</definedName>
    <definedName name="PIPE_2" localSheetId="3">#REF!</definedName>
    <definedName name="PIPE_2" localSheetId="4">#REF!</definedName>
    <definedName name="PIPE_2">#REF!</definedName>
    <definedName name="PIPE_3" localSheetId="3">#REF!</definedName>
    <definedName name="PIPE_3" localSheetId="4">#REF!</definedName>
    <definedName name="PIPE_3">#REF!</definedName>
    <definedName name="PIPE_4">#REF!</definedName>
    <definedName name="PIPE_5">#REF!</definedName>
    <definedName name="Piso" localSheetId="3">#REF!</definedName>
    <definedName name="Piso" localSheetId="4">#REF!</definedName>
    <definedName name="PISO">#REF!</definedName>
    <definedName name="PisosEnchapes">#REF!</definedName>
    <definedName name="PJ501XXXXX" localSheetId="3">#REF!</definedName>
    <definedName name="PJ501XXXXX" localSheetId="4">#REF!</definedName>
    <definedName name="PJ501XXXXX">#REF!</definedName>
    <definedName name="PKHK" localSheetId="5" hidden="1">{"TAB1",#N/A,TRUE,"GENERAL";"TAB2",#N/A,TRUE,"GENERAL";"TAB3",#N/A,TRUE,"GENERAL";"TAB4",#N/A,TRUE,"GENERAL";"TAB5",#N/A,TRUE,"GENERAL"}</definedName>
    <definedName name="PKHK" localSheetId="0" hidden="1">{"TAB1",#N/A,TRUE,"GENERAL";"TAB2",#N/A,TRUE,"GENERAL";"TAB3",#N/A,TRUE,"GENERAL";"TAB4",#N/A,TRUE,"GENERAL";"TAB5",#N/A,TRUE,"GENERAL"}</definedName>
    <definedName name="PKHK" localSheetId="3" hidden="1">{"TAB1",#N/A,TRUE,"GENERAL";"TAB2",#N/A,TRUE,"GENERAL";"TAB3",#N/A,TRUE,"GENERAL";"TAB4",#N/A,TRUE,"GENERAL";"TAB5",#N/A,TRUE,"GENERAL"}</definedName>
    <definedName name="PKHK" localSheetId="4" hidden="1">{"TAB1",#N/A,TRUE,"GENERAL";"TAB2",#N/A,TRUE,"GENERAL";"TAB3",#N/A,TRUE,"GENERAL";"TAB4",#N/A,TRUE,"GENERAL";"TAB5",#N/A,TRUE,"GENERAL"}</definedName>
    <definedName name="PKHK" hidden="1">{"TAB1",#N/A,TRUE,"GENERAL";"TAB2",#N/A,TRUE,"GENERAL";"TAB3",#N/A,TRUE,"GENERAL";"TAB4",#N/A,TRUE,"GENERAL";"TAB5",#N/A,TRUE,"GENERAL"}</definedName>
    <definedName name="pkj" localSheetId="5" hidden="1">{"TAB1",#N/A,TRUE,"GENERAL";"TAB2",#N/A,TRUE,"GENERAL";"TAB3",#N/A,TRUE,"GENERAL";"TAB4",#N/A,TRUE,"GENERAL";"TAB5",#N/A,TRUE,"GENERAL"}</definedName>
    <definedName name="pkj" localSheetId="0" hidden="1">{"TAB1",#N/A,TRUE,"GENERAL";"TAB2",#N/A,TRUE,"GENERAL";"TAB3",#N/A,TRUE,"GENERAL";"TAB4",#N/A,TRUE,"GENERAL";"TAB5",#N/A,TRUE,"GENERAL"}</definedName>
    <definedName name="pkj" localSheetId="3" hidden="1">{"TAB1",#N/A,TRUE,"GENERAL";"TAB2",#N/A,TRUE,"GENERAL";"TAB3",#N/A,TRUE,"GENERAL";"TAB4",#N/A,TRUE,"GENERAL";"TAB5",#N/A,TRUE,"GENERAL"}</definedName>
    <definedName name="pkj" localSheetId="4" hidden="1">{"TAB1",#N/A,TRUE,"GENERAL";"TAB2",#N/A,TRUE,"GENERAL";"TAB3",#N/A,TRUE,"GENERAL";"TAB4",#N/A,TRUE,"GENERAL";"TAB5",#N/A,TRUE,"GENERAL"}</definedName>
    <definedName name="pkj" hidden="1">{"TAB1",#N/A,TRUE,"GENERAL";"TAB2",#N/A,TRUE,"GENERAL";"TAB3",#N/A,TRUE,"GENERAL";"TAB4",#N/A,TRUE,"GENERAL";"TAB5",#N/A,TRUE,"GENERAL"}</definedName>
    <definedName name="PL_Ancl">#REF!</definedName>
    <definedName name="PL_S">#REF!</definedName>
    <definedName name="PLAD" localSheetId="5" hidden="1">{"TAB1",#N/A,TRUE,"GENERAL";"TAB2",#N/A,TRUE,"GENERAL";"TAB3",#N/A,TRUE,"GENERAL";"TAB4",#N/A,TRUE,"GENERAL";"TAB5",#N/A,TRUE,"GENERAL"}</definedName>
    <definedName name="PLAD" localSheetId="0" hidden="1">{"TAB1",#N/A,TRUE,"GENERAL";"TAB2",#N/A,TRUE,"GENERAL";"TAB3",#N/A,TRUE,"GENERAL";"TAB4",#N/A,TRUE,"GENERAL";"TAB5",#N/A,TRUE,"GENERAL"}</definedName>
    <definedName name="PLAD" localSheetId="3" hidden="1">{"TAB1",#N/A,TRUE,"GENERAL";"TAB2",#N/A,TRUE,"GENERAL";"TAB3",#N/A,TRUE,"GENERAL";"TAB4",#N/A,TRUE,"GENERAL";"TAB5",#N/A,TRUE,"GENERAL"}</definedName>
    <definedName name="PLAD" localSheetId="4" hidden="1">{"TAB1",#N/A,TRUE,"GENERAL";"TAB2",#N/A,TRUE,"GENERAL";"TAB3",#N/A,TRUE,"GENERAL";"TAB4",#N/A,TRUE,"GENERAL";"TAB5",#N/A,TRUE,"GENERAL"}</definedName>
    <definedName name="PLAD" hidden="1">{"TAB1",#N/A,TRUE,"GENERAL";"TAB2",#N/A,TRUE,"GENERAL";"TAB3",#N/A,TRUE,"GENERAL";"TAB4",#N/A,TRUE,"GENERAL";"TAB5",#N/A,TRUE,"GENERAL"}</definedName>
    <definedName name="PLAELE">#REF!</definedName>
    <definedName name="PLAST" localSheetId="3">#REF!</definedName>
    <definedName name="PLAST" localSheetId="4">#REF!</definedName>
    <definedName name="PLAST">#REF!</definedName>
    <definedName name="Plazo" localSheetId="3">#REF!</definedName>
    <definedName name="Plazo" localSheetId="4">#REF!</definedName>
    <definedName name="Plazo">#REF!</definedName>
    <definedName name="PlazoAIU" localSheetId="3">#REF!</definedName>
    <definedName name="PlazoAIU" localSheetId="4">#REF!</definedName>
    <definedName name="PlazoAIU">#REF!</definedName>
    <definedName name="PLPLUNN" localSheetId="5" hidden="1">{"TAB1",#N/A,TRUE,"GENERAL";"TAB2",#N/A,TRUE,"GENERAL";"TAB3",#N/A,TRUE,"GENERAL";"TAB4",#N/A,TRUE,"GENERAL";"TAB5",#N/A,TRUE,"GENERAL"}</definedName>
    <definedName name="PLPLUNN" localSheetId="0" hidden="1">{"TAB1",#N/A,TRUE,"GENERAL";"TAB2",#N/A,TRUE,"GENERAL";"TAB3",#N/A,TRUE,"GENERAL";"TAB4",#N/A,TRUE,"GENERAL";"TAB5",#N/A,TRUE,"GENERAL"}</definedName>
    <definedName name="PLPLUNN" localSheetId="3" hidden="1">{"TAB1",#N/A,TRUE,"GENERAL";"TAB2",#N/A,TRUE,"GENERAL";"TAB3",#N/A,TRUE,"GENERAL";"TAB4",#N/A,TRUE,"GENERAL";"TAB5",#N/A,TRUE,"GENERAL"}</definedName>
    <definedName name="PLPLUNN" localSheetId="4" hidden="1">{"TAB1",#N/A,TRUE,"GENERAL";"TAB2",#N/A,TRUE,"GENERAL";"TAB3",#N/A,TRUE,"GENERAL";"TAB4",#N/A,TRUE,"GENERAL";"TAB5",#N/A,TRUE,"GENERAL"}</definedName>
    <definedName name="PLPLUNN" hidden="1">{"TAB1",#N/A,TRUE,"GENERAL";"TAB2",#N/A,TRUE,"GENERAL";"TAB3",#N/A,TRUE,"GENERAL";"TAB4",#N/A,TRUE,"GENERAL";"TAB5",#N/A,TRUE,"GENERAL"}</definedName>
    <definedName name="PMS">#REF!</definedName>
    <definedName name="PO" localSheetId="3">#REF!</definedName>
    <definedName name="PO" localSheetId="4">#REF!</definedName>
    <definedName name="PO">#REF!</definedName>
    <definedName name="POCETAS" localSheetId="3">#REF!</definedName>
    <definedName name="POCETAS" localSheetId="4">#REF!</definedName>
    <definedName name="POCETAS">#REF!</definedName>
    <definedName name="POIUP" localSheetId="5" hidden="1">{"via1",#N/A,TRUE,"general";"via2",#N/A,TRUE,"general";"via3",#N/A,TRUE,"general"}</definedName>
    <definedName name="POIUP" localSheetId="0" hidden="1">{"via1",#N/A,TRUE,"general";"via2",#N/A,TRUE,"general";"via3",#N/A,TRUE,"general"}</definedName>
    <definedName name="POIUP" localSheetId="3" hidden="1">{"via1",#N/A,TRUE,"general";"via2",#N/A,TRUE,"general";"via3",#N/A,TRUE,"general"}</definedName>
    <definedName name="POIUP" localSheetId="4" hidden="1">{"via1",#N/A,TRUE,"general";"via2",#N/A,TRUE,"general";"via3",#N/A,TRUE,"general"}</definedName>
    <definedName name="POIUP" hidden="1">{"via1",#N/A,TRUE,"general";"via2",#N/A,TRUE,"general";"via3",#N/A,TRUE,"general"}</definedName>
    <definedName name="POLINOMIAL1">#REF!</definedName>
    <definedName name="Polynomial" localSheetId="3">#REF!</definedName>
    <definedName name="Polynomial" localSheetId="4">#REF!</definedName>
    <definedName name="Polynomial">#REF!</definedName>
    <definedName name="pomch" localSheetId="3">#REF!</definedName>
    <definedName name="pomch" localSheetId="4">#REF!</definedName>
    <definedName name="pomch">#REF!</definedName>
    <definedName name="PoMede" localSheetId="3">#REF!</definedName>
    <definedName name="PoMede" localSheetId="4">#REF!</definedName>
    <definedName name="PoMede">#REF!</definedName>
    <definedName name="popop" localSheetId="5" hidden="1">{"via1",#N/A,TRUE,"general";"via2",#N/A,TRUE,"general";"via3",#N/A,TRUE,"general"}</definedName>
    <definedName name="popop" localSheetId="0" hidden="1">{"via1",#N/A,TRUE,"general";"via2",#N/A,TRUE,"general";"via3",#N/A,TRUE,"general"}</definedName>
    <definedName name="popop" localSheetId="3" hidden="1">{"via1",#N/A,TRUE,"general";"via2",#N/A,TRUE,"general";"via3",#N/A,TRUE,"general"}</definedName>
    <definedName name="popop" localSheetId="4" hidden="1">{"via1",#N/A,TRUE,"general";"via2",#N/A,TRUE,"general";"via3",#N/A,TRUE,"general"}</definedName>
    <definedName name="popop" hidden="1">{"via1",#N/A,TRUE,"general";"via2",#N/A,TRUE,"general";"via3",#N/A,TRUE,"general"}</definedName>
    <definedName name="popp" localSheetId="5" hidden="1">{"via1",#N/A,TRUE,"general";"via2",#N/A,TRUE,"general";"via3",#N/A,TRUE,"general"}</definedName>
    <definedName name="popp" localSheetId="0" hidden="1">{"via1",#N/A,TRUE,"general";"via2",#N/A,TRUE,"general";"via3",#N/A,TRUE,"general"}</definedName>
    <definedName name="popp" localSheetId="3" hidden="1">{"via1",#N/A,TRUE,"general";"via2",#N/A,TRUE,"general";"via3",#N/A,TRUE,"general"}</definedName>
    <definedName name="popp" localSheetId="4" hidden="1">{"via1",#N/A,TRUE,"general";"via2",#N/A,TRUE,"general";"via3",#N/A,TRUE,"general"}</definedName>
    <definedName name="popp" hidden="1">{"via1",#N/A,TRUE,"general";"via2",#N/A,TRUE,"general";"via3",#N/A,TRUE,"general"}</definedName>
    <definedName name="popu">#REF!</definedName>
    <definedName name="popvds" localSheetId="5" hidden="1">{"TAB1",#N/A,TRUE,"GENERAL";"TAB2",#N/A,TRUE,"GENERAL";"TAB3",#N/A,TRUE,"GENERAL";"TAB4",#N/A,TRUE,"GENERAL";"TAB5",#N/A,TRUE,"GENERAL"}</definedName>
    <definedName name="popvds" localSheetId="0" hidden="1">{"TAB1",#N/A,TRUE,"GENERAL";"TAB2",#N/A,TRUE,"GENERAL";"TAB3",#N/A,TRUE,"GENERAL";"TAB4",#N/A,TRUE,"GENERAL";"TAB5",#N/A,TRUE,"GENERAL"}</definedName>
    <definedName name="popvds" localSheetId="3" hidden="1">{"TAB1",#N/A,TRUE,"GENERAL";"TAB2",#N/A,TRUE,"GENERAL";"TAB3",#N/A,TRUE,"GENERAL";"TAB4",#N/A,TRUE,"GENERAL";"TAB5",#N/A,TRUE,"GENERAL"}</definedName>
    <definedName name="popvds" localSheetId="4" hidden="1">{"TAB1",#N/A,TRUE,"GENERAL";"TAB2",#N/A,TRUE,"GENERAL";"TAB3",#N/A,TRUE,"GENERAL";"TAB4",#N/A,TRUE,"GENERAL";"TAB5",#N/A,TRUE,"GENERAL"}</definedName>
    <definedName name="popvds" hidden="1">{"TAB1",#N/A,TRUE,"GENERAL";"TAB2",#N/A,TRUE,"GENERAL";"TAB3",#N/A,TRUE,"GENERAL";"TAB4",#N/A,TRUE,"GENERAL";"TAB5",#N/A,TRUE,"GENERAL"}</definedName>
    <definedName name="porc">#REF!</definedName>
    <definedName name="PORCE" localSheetId="3">#REF!</definedName>
    <definedName name="PORCE" localSheetId="4">#REF!</definedName>
    <definedName name="PORCE">#REF!</definedName>
    <definedName name="postcos">#REF!</definedName>
    <definedName name="pouig" localSheetId="5" hidden="1">{"via1",#N/A,TRUE,"general";"via2",#N/A,TRUE,"general";"via3",#N/A,TRUE,"general"}</definedName>
    <definedName name="pouig" localSheetId="0" hidden="1">{"via1",#N/A,TRUE,"general";"via2",#N/A,TRUE,"general";"via3",#N/A,TRUE,"general"}</definedName>
    <definedName name="pouig" localSheetId="3" hidden="1">{"via1",#N/A,TRUE,"general";"via2",#N/A,TRUE,"general";"via3",#N/A,TRUE,"general"}</definedName>
    <definedName name="pouig" localSheetId="4" hidden="1">{"via1",#N/A,TRUE,"general";"via2",#N/A,TRUE,"general";"via3",#N/A,TRUE,"general"}</definedName>
    <definedName name="pouig" hidden="1">{"via1",#N/A,TRUE,"general";"via2",#N/A,TRUE,"general";"via3",#N/A,TRUE,"general"}</definedName>
    <definedName name="ppp">#REF!</definedName>
    <definedName name="PPPP">#REF!</definedName>
    <definedName name="ppppp9" localSheetId="5" hidden="1">{"via1",#N/A,TRUE,"general";"via2",#N/A,TRUE,"general";"via3",#N/A,TRUE,"general"}</definedName>
    <definedName name="ppppp9" localSheetId="0" hidden="1">{"via1",#N/A,TRUE,"general";"via2",#N/A,TRUE,"general";"via3",#N/A,TRUE,"general"}</definedName>
    <definedName name="ppppp9" localSheetId="3" hidden="1">{"via1",#N/A,TRUE,"general";"via2",#N/A,TRUE,"general";"via3",#N/A,TRUE,"general"}</definedName>
    <definedName name="ppppp9" localSheetId="4" hidden="1">{"via1",#N/A,TRUE,"general";"via2",#N/A,TRUE,"general";"via3",#N/A,TRUE,"general"}</definedName>
    <definedName name="ppppp9" hidden="1">{"via1",#N/A,TRUE,"general";"via2",#N/A,TRUE,"general";"via3",#N/A,TRUE,"general"}</definedName>
    <definedName name="pppppd" localSheetId="5" hidden="1">{"TAB1",#N/A,TRUE,"GENERAL";"TAB2",#N/A,TRUE,"GENERAL";"TAB3",#N/A,TRUE,"GENERAL";"TAB4",#N/A,TRUE,"GENERAL";"TAB5",#N/A,TRUE,"GENERAL"}</definedName>
    <definedName name="pppppd" localSheetId="0" hidden="1">{"TAB1",#N/A,TRUE,"GENERAL";"TAB2",#N/A,TRUE,"GENERAL";"TAB3",#N/A,TRUE,"GENERAL";"TAB4",#N/A,TRUE,"GENERAL";"TAB5",#N/A,TRUE,"GENERAL"}</definedName>
    <definedName name="pppppd" localSheetId="3" hidden="1">{"TAB1",#N/A,TRUE,"GENERAL";"TAB2",#N/A,TRUE,"GENERAL";"TAB3",#N/A,TRUE,"GENERAL";"TAB4",#N/A,TRUE,"GENERAL";"TAB5",#N/A,TRUE,"GENERAL"}</definedName>
    <definedName name="pppppd" localSheetId="4" hidden="1">{"TAB1",#N/A,TRUE,"GENERAL";"TAB2",#N/A,TRUE,"GENERAL";"TAB3",#N/A,TRUE,"GENERAL";"TAB4",#N/A,TRUE,"GENERAL";"TAB5",#N/A,TRUE,"GENERAL"}</definedName>
    <definedName name="pppppd" hidden="1">{"TAB1",#N/A,TRUE,"GENERAL";"TAB2",#N/A,TRUE,"GENERAL";"TAB3",#N/A,TRUE,"GENERAL";"TAB4",#N/A,TRUE,"GENERAL";"TAB5",#N/A,TRUE,"GENERAL"}</definedName>
    <definedName name="Ppto" localSheetId="3">#REF!</definedName>
    <definedName name="Ppto" localSheetId="4">#REF!</definedName>
    <definedName name="Ppto">#N/A</definedName>
    <definedName name="PPtoNorte" localSheetId="3">#REF!</definedName>
    <definedName name="PPtoNorte" localSheetId="4">#REF!</definedName>
    <definedName name="PPtoNorte">#N/A</definedName>
    <definedName name="pqroj" localSheetId="5" hidden="1">{"via1",#N/A,TRUE,"general";"via2",#N/A,TRUE,"general";"via3",#N/A,TRUE,"general"}</definedName>
    <definedName name="pqroj" localSheetId="0" hidden="1">{"via1",#N/A,TRUE,"general";"via2",#N/A,TRUE,"general";"via3",#N/A,TRUE,"general"}</definedName>
    <definedName name="pqroj" localSheetId="3" hidden="1">{"via1",#N/A,TRUE,"general";"via2",#N/A,TRUE,"general";"via3",#N/A,TRUE,"general"}</definedName>
    <definedName name="pqroj" localSheetId="4" hidden="1">{"via1",#N/A,TRUE,"general";"via2",#N/A,TRUE,"general";"via3",#N/A,TRUE,"general"}</definedName>
    <definedName name="pqroj" hidden="1">{"via1",#N/A,TRUE,"general";"via2",#N/A,TRUE,"general";"via3",#N/A,TRUE,"general"}</definedName>
    <definedName name="PRE">#REF!</definedName>
    <definedName name="Precio" localSheetId="3">#REF!</definedName>
    <definedName name="Precio" localSheetId="4">#REF!</definedName>
    <definedName name="precio">#N/A</definedName>
    <definedName name="precio2" localSheetId="3">#REF!</definedName>
    <definedName name="precio2" localSheetId="4">#REF!</definedName>
    <definedName name="precio2">#REF!</definedName>
    <definedName name="PrecioS" localSheetId="3">#REF!</definedName>
    <definedName name="PrecioS" localSheetId="4">#REF!</definedName>
    <definedName name="PrecioS">#N/A</definedName>
    <definedName name="PreciosMP">#REF!</definedName>
    <definedName name="PrecioUnitarioOP02">#REF!</definedName>
    <definedName name="Prefabricados">#REF!</definedName>
    <definedName name="PRES.AGRI" localSheetId="3">#REF!</definedName>
    <definedName name="PRES.AGRI" localSheetId="4">#REF!</definedName>
    <definedName name="PRES.AGRI">#REF!</definedName>
    <definedName name="PRESA">#REF!</definedName>
    <definedName name="PRESIPISTO" localSheetId="3">#REF!</definedName>
    <definedName name="PRESIPISTO" localSheetId="4">#REF!</definedName>
    <definedName name="PRESIPISTO">#REF!</definedName>
    <definedName name="PREST" localSheetId="3">#REF!</definedName>
    <definedName name="PREST" localSheetId="4">#REF!</definedName>
    <definedName name="PREST">#REF!</definedName>
    <definedName name="PRESTA" localSheetId="3">#REF!</definedName>
    <definedName name="PRESTA" localSheetId="4">#REF!</definedName>
    <definedName name="presta">#REF!</definedName>
    <definedName name="PRESTACIONES" localSheetId="3">#REF!</definedName>
    <definedName name="PRESTACIONES" localSheetId="4">#REF!</definedName>
    <definedName name="PRESTACIONES">#REF!</definedName>
    <definedName name="PresuDerivGuatDef" localSheetId="5" hidden="1">{"via1",#N/A,TRUE,"general";"via2",#N/A,TRUE,"general";"via3",#N/A,TRUE,"general"}</definedName>
    <definedName name="PresuDerivGuatDef" localSheetId="0" hidden="1">{"via1",#N/A,TRUE,"general";"via2",#N/A,TRUE,"general";"via3",#N/A,TRUE,"general"}</definedName>
    <definedName name="PresuDerivGuatDef" localSheetId="3" hidden="1">{"via1",#N/A,TRUE,"general";"via2",#N/A,TRUE,"general";"via3",#N/A,TRUE,"general"}</definedName>
    <definedName name="PresuDerivGuatDef" localSheetId="4" hidden="1">{"via1",#N/A,TRUE,"general";"via2",#N/A,TRUE,"general";"via3",#N/A,TRUE,"general"}</definedName>
    <definedName name="PresuDerivGuatDef" hidden="1">{"via1",#N/A,TRUE,"general";"via2",#N/A,TRUE,"general";"via3",#N/A,TRUE,"general"}</definedName>
    <definedName name="PresuPresaDef" localSheetId="5" hidden="1">{"via1",#N/A,TRUE,"general";"via2",#N/A,TRUE,"general";"via3",#N/A,TRUE,"general"}</definedName>
    <definedName name="PresuPresaDef" localSheetId="0" hidden="1">{"via1",#N/A,TRUE,"general";"via2",#N/A,TRUE,"general";"via3",#N/A,TRUE,"general"}</definedName>
    <definedName name="PresuPresaDef" localSheetId="3" hidden="1">{"via1",#N/A,TRUE,"general";"via2",#N/A,TRUE,"general";"via3",#N/A,TRUE,"general"}</definedName>
    <definedName name="PresuPresaDef" localSheetId="4" hidden="1">{"via1",#N/A,TRUE,"general";"via2",#N/A,TRUE,"general";"via3",#N/A,TRUE,"general"}</definedName>
    <definedName name="PresuPresaDef" hidden="1">{"via1",#N/A,TRUE,"general";"via2",#N/A,TRUE,"general";"via3",#N/A,TRUE,"general"}</definedName>
    <definedName name="presupuesto">#REF!</definedName>
    <definedName name="PRIMER" localSheetId="5" hidden="1">{"via1",#N/A,TRUE,"general";"via2",#N/A,TRUE,"general";"via3",#N/A,TRUE,"general"}</definedName>
    <definedName name="PRIMER" localSheetId="0" hidden="1">{"via1",#N/A,TRUE,"general";"via2",#N/A,TRUE,"general";"via3",#N/A,TRUE,"general"}</definedName>
    <definedName name="PRIMER" localSheetId="3" hidden="1">{"via1",#N/A,TRUE,"general";"via2",#N/A,TRUE,"general";"via3",#N/A,TRUE,"general"}</definedName>
    <definedName name="PRIMER" localSheetId="4" hidden="1">{"via1",#N/A,TRUE,"general";"via2",#N/A,TRUE,"general";"via3",#N/A,TRUE,"general"}</definedName>
    <definedName name="PRIMER" hidden="1">{"via1",#N/A,TRUE,"general";"via2",#N/A,TRUE,"general";"via3",#N/A,TRUE,"general"}</definedName>
    <definedName name="PRIMET" localSheetId="5" hidden="1">{"TAB1",#N/A,TRUE,"GENERAL";"TAB2",#N/A,TRUE,"GENERAL";"TAB3",#N/A,TRUE,"GENERAL";"TAB4",#N/A,TRUE,"GENERAL";"TAB5",#N/A,TRUE,"GENERAL"}</definedName>
    <definedName name="PRIMET" localSheetId="0" hidden="1">{"TAB1",#N/A,TRUE,"GENERAL";"TAB2",#N/A,TRUE,"GENERAL";"TAB3",#N/A,TRUE,"GENERAL";"TAB4",#N/A,TRUE,"GENERAL";"TAB5",#N/A,TRUE,"GENERAL"}</definedName>
    <definedName name="PRIMET" localSheetId="3" hidden="1">{"TAB1",#N/A,TRUE,"GENERAL";"TAB2",#N/A,TRUE,"GENERAL";"TAB3",#N/A,TRUE,"GENERAL";"TAB4",#N/A,TRUE,"GENERAL";"TAB5",#N/A,TRUE,"GENERAL"}</definedName>
    <definedName name="PRIMET" localSheetId="4" hidden="1">{"TAB1",#N/A,TRUE,"GENERAL";"TAB2",#N/A,TRUE,"GENERAL";"TAB3",#N/A,TRUE,"GENERAL";"TAB4",#N/A,TRUE,"GENERAL";"TAB5",#N/A,TRUE,"GENERAL"}</definedName>
    <definedName name="PRIMET" hidden="1">{"TAB1",#N/A,TRUE,"GENERAL";"TAB2",#N/A,TRUE,"GENERAL";"TAB3",#N/A,TRUE,"GENERAL";"TAB4",#N/A,TRUE,"GENERAL";"TAB5",#N/A,TRUE,"GENERAL"}</definedName>
    <definedName name="PRINT_AREA">#N/A</definedName>
    <definedName name="PRINT_AREA_MI" localSheetId="3">#N/A</definedName>
    <definedName name="PRINT_AREA_MI" localSheetId="4">#N/A</definedName>
    <definedName name="PRINT_AREA_MI">#REF!</definedName>
    <definedName name="PRINT_TITLES">#N/A</definedName>
    <definedName name="PRINT_TITLES_MI" localSheetId="3">#N/A</definedName>
    <definedName name="PRINT_TITLES_MI" localSheetId="4">#N/A</definedName>
    <definedName name="PRINT_TITLES_MI">#REF!</definedName>
    <definedName name="PROF" localSheetId="3">#REF!</definedName>
    <definedName name="PROF" localSheetId="4">#REF!</definedName>
    <definedName name="PROF">#REF!</definedName>
    <definedName name="PrOfic" localSheetId="3">#REF!</definedName>
    <definedName name="PrOfic" localSheetId="4">#REF!</definedName>
    <definedName name="PrOfic">#REF!</definedName>
    <definedName name="programa" localSheetId="3">#REF!</definedName>
    <definedName name="programa" localSheetId="4">#REF!</definedName>
    <definedName name="programa">#REF!</definedName>
    <definedName name="programainv" localSheetId="3">INSUMOS_MAQ!ERR</definedName>
    <definedName name="programainv" localSheetId="4">INSUMOS_TRANSP!ERR</definedName>
    <definedName name="programainv">#N/A</definedName>
    <definedName name="programas" localSheetId="3">#REF!</definedName>
    <definedName name="programas" localSheetId="4">#REF!</definedName>
    <definedName name="programas">#REF!</definedName>
    <definedName name="Proponente" localSheetId="3">#REF!</definedName>
    <definedName name="Proponente" localSheetId="4">#REF!</definedName>
    <definedName name="Proponente">#REF!</definedName>
    <definedName name="propuente" localSheetId="3">#REF!</definedName>
    <definedName name="propuente" localSheetId="4">#REF!</definedName>
    <definedName name="propuente">#REF!</definedName>
    <definedName name="proyectos">#REF!</definedName>
    <definedName name="PRUEBA" localSheetId="3">#REF!</definedName>
    <definedName name="PRUEBA" localSheetId="4">#REF!</definedName>
    <definedName name="PRUEBA">#REF!</definedName>
    <definedName name="prueba1" localSheetId="3">#REF!</definedName>
    <definedName name="prueba1" localSheetId="4">#REF!</definedName>
    <definedName name="prueba1">#REF!</definedName>
    <definedName name="PRUEBA2" localSheetId="3">#REF!</definedName>
    <definedName name="PRUEBA2" localSheetId="4">#REF!</definedName>
    <definedName name="PRUEBA2">#REF!</definedName>
    <definedName name="PRUEBAS" localSheetId="3">#REF!</definedName>
    <definedName name="PRUEBAS" localSheetId="4">#REF!</definedName>
    <definedName name="PRUEBAS">#REF!</definedName>
    <definedName name="ptope" localSheetId="5" hidden="1">{"TAB1",#N/A,TRUE,"GENERAL";"TAB2",#N/A,TRUE,"GENERAL";"TAB3",#N/A,TRUE,"GENERAL";"TAB4",#N/A,TRUE,"GENERAL";"TAB5",#N/A,TRUE,"GENERAL"}</definedName>
    <definedName name="ptope" localSheetId="0" hidden="1">{"TAB1",#N/A,TRUE,"GENERAL";"TAB2",#N/A,TRUE,"GENERAL";"TAB3",#N/A,TRUE,"GENERAL";"TAB4",#N/A,TRUE,"GENERAL";"TAB5",#N/A,TRUE,"GENERAL"}</definedName>
    <definedName name="ptope" localSheetId="3" hidden="1">{"TAB1",#N/A,TRUE,"GENERAL";"TAB2",#N/A,TRUE,"GENERAL";"TAB3",#N/A,TRUE,"GENERAL";"TAB4",#N/A,TRUE,"GENERAL";"TAB5",#N/A,TRUE,"GENERAL"}</definedName>
    <definedName name="ptope" localSheetId="4" hidden="1">{"TAB1",#N/A,TRUE,"GENERAL";"TAB2",#N/A,TRUE,"GENERAL";"TAB3",#N/A,TRUE,"GENERAL";"TAB4",#N/A,TRUE,"GENERAL";"TAB5",#N/A,TRUE,"GENERAL"}</definedName>
    <definedName name="ptope" hidden="1">{"TAB1",#N/A,TRUE,"GENERAL";"TAB2",#N/A,TRUE,"GENERAL";"TAB3",#N/A,TRUE,"GENERAL";"TAB4",#N/A,TRUE,"GENERAL";"TAB5",#N/A,TRUE,"GENERAL"}</definedName>
    <definedName name="ptopes" localSheetId="5" hidden="1">{"via1",#N/A,TRUE,"general";"via2",#N/A,TRUE,"general";"via3",#N/A,TRUE,"general"}</definedName>
    <definedName name="ptopes" localSheetId="0" hidden="1">{"via1",#N/A,TRUE,"general";"via2",#N/A,TRUE,"general";"via3",#N/A,TRUE,"general"}</definedName>
    <definedName name="ptopes" localSheetId="3" hidden="1">{"via1",#N/A,TRUE,"general";"via2",#N/A,TRUE,"general";"via3",#N/A,TRUE,"general"}</definedName>
    <definedName name="ptopes" localSheetId="4" hidden="1">{"via1",#N/A,TRUE,"general";"via2",#N/A,TRUE,"general";"via3",#N/A,TRUE,"general"}</definedName>
    <definedName name="ptopes" hidden="1">{"via1",#N/A,TRUE,"general";"via2",#N/A,TRUE,"general";"via3",#N/A,TRUE,"general"}</definedName>
    <definedName name="puentes" localSheetId="3">#REF!*#REF!</definedName>
    <definedName name="puentes" localSheetId="4">#REF!*#REF!</definedName>
    <definedName name="puentes">#REF!*#REF!</definedName>
    <definedName name="Puerta_Ventana">#REF!</definedName>
    <definedName name="PUnitario">#REF!</definedName>
    <definedName name="PUNTI" localSheetId="3">#REF!</definedName>
    <definedName name="PUNTI" localSheetId="4">#REF!</definedName>
    <definedName name="PUNTI">#REF!</definedName>
    <definedName name="Puntilla_x_500gr">#REF!</definedName>
    <definedName name="Q" localSheetId="3">#REF!</definedName>
    <definedName name="Q" localSheetId="4">#REF!</definedName>
    <definedName name="Q">#REF!</definedName>
    <definedName name="q1q1q" localSheetId="5" hidden="1">{"via1",#N/A,TRUE,"general";"via2",#N/A,TRUE,"general";"via3",#N/A,TRUE,"general"}</definedName>
    <definedName name="q1q1q" localSheetId="0" hidden="1">{"via1",#N/A,TRUE,"general";"via2",#N/A,TRUE,"general";"via3",#N/A,TRUE,"general"}</definedName>
    <definedName name="q1q1q" localSheetId="3" hidden="1">{"via1",#N/A,TRUE,"general";"via2",#N/A,TRUE,"general";"via3",#N/A,TRUE,"general"}</definedName>
    <definedName name="q1q1q" localSheetId="4" hidden="1">{"via1",#N/A,TRUE,"general";"via2",#N/A,TRUE,"general";"via3",#N/A,TRUE,"general"}</definedName>
    <definedName name="q1q1q" hidden="1">{"via1",#N/A,TRUE,"general";"via2",#N/A,TRUE,"general";"via3",#N/A,TRUE,"general"}</definedName>
    <definedName name="qaedtguj" localSheetId="5" hidden="1">{"via1",#N/A,TRUE,"general";"via2",#N/A,TRUE,"general";"via3",#N/A,TRUE,"general"}</definedName>
    <definedName name="qaedtguj" localSheetId="0" hidden="1">{"via1",#N/A,TRUE,"general";"via2",#N/A,TRUE,"general";"via3",#N/A,TRUE,"general"}</definedName>
    <definedName name="qaedtguj" localSheetId="3" hidden="1">{"via1",#N/A,TRUE,"general";"via2",#N/A,TRUE,"general";"via3",#N/A,TRUE,"general"}</definedName>
    <definedName name="qaedtguj" localSheetId="4" hidden="1">{"via1",#N/A,TRUE,"general";"via2",#N/A,TRUE,"general";"via3",#N/A,TRUE,"general"}</definedName>
    <definedName name="qaedtguj" hidden="1">{"via1",#N/A,TRUE,"general";"via2",#N/A,TRUE,"general";"via3",#N/A,TRUE,"general"}</definedName>
    <definedName name="QAQSWS" localSheetId="5" hidden="1">{"via1",#N/A,TRUE,"general";"via2",#N/A,TRUE,"general";"via3",#N/A,TRUE,"general"}</definedName>
    <definedName name="QAQSWS" localSheetId="0" hidden="1">{"via1",#N/A,TRUE,"general";"via2",#N/A,TRUE,"general";"via3",#N/A,TRUE,"general"}</definedName>
    <definedName name="QAQSWS" localSheetId="3" hidden="1">{"via1",#N/A,TRUE,"general";"via2",#N/A,TRUE,"general";"via3",#N/A,TRUE,"general"}</definedName>
    <definedName name="QAQSWS" localSheetId="4" hidden="1">{"via1",#N/A,TRUE,"general";"via2",#N/A,TRUE,"general";"via3",#N/A,TRUE,"general"}</definedName>
    <definedName name="QAQSWS" hidden="1">{"via1",#N/A,TRUE,"general";"via2",#N/A,TRUE,"general";"via3",#N/A,TRUE,"general"}</definedName>
    <definedName name="qaqwwxcr" localSheetId="5" hidden="1">{"via1",#N/A,TRUE,"general";"via2",#N/A,TRUE,"general";"via3",#N/A,TRUE,"general"}</definedName>
    <definedName name="qaqwwxcr" localSheetId="0" hidden="1">{"via1",#N/A,TRUE,"general";"via2",#N/A,TRUE,"general";"via3",#N/A,TRUE,"general"}</definedName>
    <definedName name="qaqwwxcr" localSheetId="3" hidden="1">{"via1",#N/A,TRUE,"general";"via2",#N/A,TRUE,"general";"via3",#N/A,TRUE,"general"}</definedName>
    <definedName name="qaqwwxcr" localSheetId="4" hidden="1">{"via1",#N/A,TRUE,"general";"via2",#N/A,TRUE,"general";"via3",#N/A,TRUE,"general"}</definedName>
    <definedName name="qaqwwxcr" hidden="1">{"via1",#N/A,TRUE,"general";"via2",#N/A,TRUE,"general";"via3",#N/A,TRUE,"general"}</definedName>
    <definedName name="qaz">#REF!</definedName>
    <definedName name="qedcd" localSheetId="5" hidden="1">{"via1",#N/A,TRUE,"general";"via2",#N/A,TRUE,"general";"via3",#N/A,TRUE,"general"}</definedName>
    <definedName name="qedcd" localSheetId="0" hidden="1">{"via1",#N/A,TRUE,"general";"via2",#N/A,TRUE,"general";"via3",#N/A,TRUE,"general"}</definedName>
    <definedName name="qedcd" localSheetId="3" hidden="1">{"via1",#N/A,TRUE,"general";"via2",#N/A,TRUE,"general";"via3",#N/A,TRUE,"general"}</definedName>
    <definedName name="qedcd" localSheetId="4" hidden="1">{"via1",#N/A,TRUE,"general";"via2",#N/A,TRUE,"general";"via3",#N/A,TRUE,"general"}</definedName>
    <definedName name="qedcd" hidden="1">{"via1",#N/A,TRUE,"general";"via2",#N/A,TRUE,"general";"via3",#N/A,TRUE,"general"}</definedName>
    <definedName name="qeqewe" localSheetId="5" hidden="1">{"TAB1",#N/A,TRUE,"GENERAL";"TAB2",#N/A,TRUE,"GENERAL";"TAB3",#N/A,TRUE,"GENERAL";"TAB4",#N/A,TRUE,"GENERAL";"TAB5",#N/A,TRUE,"GENERAL"}</definedName>
    <definedName name="qeqewe" localSheetId="0" hidden="1">{"TAB1",#N/A,TRUE,"GENERAL";"TAB2",#N/A,TRUE,"GENERAL";"TAB3",#N/A,TRUE,"GENERAL";"TAB4",#N/A,TRUE,"GENERAL";"TAB5",#N/A,TRUE,"GENERAL"}</definedName>
    <definedName name="qeqewe" localSheetId="3" hidden="1">{"TAB1",#N/A,TRUE,"GENERAL";"TAB2",#N/A,TRUE,"GENERAL";"TAB3",#N/A,TRUE,"GENERAL";"TAB4",#N/A,TRUE,"GENERAL";"TAB5",#N/A,TRUE,"GENERAL"}</definedName>
    <definedName name="qeqewe" localSheetId="4" hidden="1">{"TAB1",#N/A,TRUE,"GENERAL";"TAB2",#N/A,TRUE,"GENERAL";"TAB3",#N/A,TRUE,"GENERAL";"TAB4",#N/A,TRUE,"GENERAL";"TAB5",#N/A,TRUE,"GENERAL"}</definedName>
    <definedName name="qeqewe" hidden="1">{"TAB1",#N/A,TRUE,"GENERAL";"TAB2",#N/A,TRUE,"GENERAL";"TAB3",#N/A,TRUE,"GENERAL";"TAB4",#N/A,TRUE,"GENERAL";"TAB5",#N/A,TRUE,"GENERAL"}</definedName>
    <definedName name="qewj" localSheetId="5" hidden="1">{"via1",#N/A,TRUE,"general";"via2",#N/A,TRUE,"general";"via3",#N/A,TRUE,"general"}</definedName>
    <definedName name="qewj" localSheetId="0" hidden="1">{"via1",#N/A,TRUE,"general";"via2",#N/A,TRUE,"general";"via3",#N/A,TRUE,"general"}</definedName>
    <definedName name="qewj" localSheetId="3" hidden="1">{"via1",#N/A,TRUE,"general";"via2",#N/A,TRUE,"general";"via3",#N/A,TRUE,"general"}</definedName>
    <definedName name="qewj" localSheetId="4" hidden="1">{"via1",#N/A,TRUE,"general";"via2",#N/A,TRUE,"general";"via3",#N/A,TRUE,"general"}</definedName>
    <definedName name="qewj" hidden="1">{"via1",#N/A,TRUE,"general";"via2",#N/A,TRUE,"general";"via3",#N/A,TRUE,"general"}</definedName>
    <definedName name="QQ">#REF!</definedName>
    <definedName name="qqqqqw" localSheetId="5" hidden="1">{"via1",#N/A,TRUE,"general";"via2",#N/A,TRUE,"general";"via3",#N/A,TRUE,"general"}</definedName>
    <definedName name="qqqqqw" localSheetId="0" hidden="1">{"via1",#N/A,TRUE,"general";"via2",#N/A,TRUE,"general";"via3",#N/A,TRUE,"general"}</definedName>
    <definedName name="qqqqqw" localSheetId="3" hidden="1">{"via1",#N/A,TRUE,"general";"via2",#N/A,TRUE,"general";"via3",#N/A,TRUE,"general"}</definedName>
    <definedName name="qqqqqw" localSheetId="4" hidden="1">{"via1",#N/A,TRUE,"general";"via2",#N/A,TRUE,"general";"via3",#N/A,TRUE,"general"}</definedName>
    <definedName name="qqqqqw" hidden="1">{"via1",#N/A,TRUE,"general";"via2",#N/A,TRUE,"general";"via3",#N/A,TRUE,"general"}</definedName>
    <definedName name="qw" localSheetId="5" hidden="1">{"via1",#N/A,TRUE,"general";"via2",#N/A,TRUE,"general";"via3",#N/A,TRUE,"general"}</definedName>
    <definedName name="qw" localSheetId="0" hidden="1">{"via1",#N/A,TRUE,"general";"via2",#N/A,TRUE,"general";"via3",#N/A,TRUE,"general"}</definedName>
    <definedName name="qw" localSheetId="3" hidden="1">{"via1",#N/A,TRUE,"general";"via2",#N/A,TRUE,"general";"via3",#N/A,TRUE,"general"}</definedName>
    <definedName name="qw" localSheetId="4" hidden="1">{"via1",#N/A,TRUE,"general";"via2",#N/A,TRUE,"general";"via3",#N/A,TRUE,"general"}</definedName>
    <definedName name="qw" hidden="1">{"via1",#N/A,TRUE,"general";"via2",#N/A,TRUE,"general";"via3",#N/A,TRUE,"general"}</definedName>
    <definedName name="qwdas2" localSheetId="5" hidden="1">{"via1",#N/A,TRUE,"general";"via2",#N/A,TRUE,"general";"via3",#N/A,TRUE,"general"}</definedName>
    <definedName name="qwdas2" localSheetId="0" hidden="1">{"via1",#N/A,TRUE,"general";"via2",#N/A,TRUE,"general";"via3",#N/A,TRUE,"general"}</definedName>
    <definedName name="qwdas2" localSheetId="3" hidden="1">{"via1",#N/A,TRUE,"general";"via2",#N/A,TRUE,"general";"via3",#N/A,TRUE,"general"}</definedName>
    <definedName name="qwdas2" localSheetId="4" hidden="1">{"via1",#N/A,TRUE,"general";"via2",#N/A,TRUE,"general";"via3",#N/A,TRUE,"general"}</definedName>
    <definedName name="qwdas2" hidden="1">{"via1",#N/A,TRUE,"general";"via2",#N/A,TRUE,"general";"via3",#N/A,TRUE,"general"}</definedName>
    <definedName name="qweqe" localSheetId="5" hidden="1">{"TAB1",#N/A,TRUE,"GENERAL";"TAB2",#N/A,TRUE,"GENERAL";"TAB3",#N/A,TRUE,"GENERAL";"TAB4",#N/A,TRUE,"GENERAL";"TAB5",#N/A,TRUE,"GENERAL"}</definedName>
    <definedName name="qweqe" localSheetId="0" hidden="1">{"TAB1",#N/A,TRUE,"GENERAL";"TAB2",#N/A,TRUE,"GENERAL";"TAB3",#N/A,TRUE,"GENERAL";"TAB4",#N/A,TRUE,"GENERAL";"TAB5",#N/A,TRUE,"GENERAL"}</definedName>
    <definedName name="qweqe" localSheetId="3" hidden="1">{"TAB1",#N/A,TRUE,"GENERAL";"TAB2",#N/A,TRUE,"GENERAL";"TAB3",#N/A,TRUE,"GENERAL";"TAB4",#N/A,TRUE,"GENERAL";"TAB5",#N/A,TRUE,"GENERAL"}</definedName>
    <definedName name="qweqe" localSheetId="4" hidden="1">{"TAB1",#N/A,TRUE,"GENERAL";"TAB2",#N/A,TRUE,"GENERAL";"TAB3",#N/A,TRUE,"GENERAL";"TAB4",#N/A,TRUE,"GENERAL";"TAB5",#N/A,TRUE,"GENERAL"}</definedName>
    <definedName name="qweqe" hidden="1">{"TAB1",#N/A,TRUE,"GENERAL";"TAB2",#N/A,TRUE,"GENERAL";"TAB3",#N/A,TRUE,"GENERAL";"TAB4",#N/A,TRUE,"GENERAL";"TAB5",#N/A,TRUE,"GENERAL"}</definedName>
    <definedName name="QWERTY" localSheetId="3">INSUMOS_MAQ!ERR</definedName>
    <definedName name="QWERTY" localSheetId="4">INSUMOS_TRANSP!ERR</definedName>
    <definedName name="QWERTY">#N/A</definedName>
    <definedName name="qwqwqwj" localSheetId="5" hidden="1">{"TAB1",#N/A,TRUE,"GENERAL";"TAB2",#N/A,TRUE,"GENERAL";"TAB3",#N/A,TRUE,"GENERAL";"TAB4",#N/A,TRUE,"GENERAL";"TAB5",#N/A,TRUE,"GENERAL"}</definedName>
    <definedName name="qwqwqwj" localSheetId="0" hidden="1">{"TAB1",#N/A,TRUE,"GENERAL";"TAB2",#N/A,TRUE,"GENERAL";"TAB3",#N/A,TRUE,"GENERAL";"TAB4",#N/A,TRUE,"GENERAL";"TAB5",#N/A,TRUE,"GENERAL"}</definedName>
    <definedName name="qwqwqwj" localSheetId="3" hidden="1">{"TAB1",#N/A,TRUE,"GENERAL";"TAB2",#N/A,TRUE,"GENERAL";"TAB3",#N/A,TRUE,"GENERAL";"TAB4",#N/A,TRUE,"GENERAL";"TAB5",#N/A,TRUE,"GENERAL"}</definedName>
    <definedName name="qwqwqwj" localSheetId="4" hidden="1">{"TAB1",#N/A,TRUE,"GENERAL";"TAB2",#N/A,TRUE,"GENERAL";"TAB3",#N/A,TRUE,"GENERAL";"TAB4",#N/A,TRUE,"GENERAL";"TAB5",#N/A,TRUE,"GENERAL"}</definedName>
    <definedName name="qwqwqwj" hidden="1">{"TAB1",#N/A,TRUE,"GENERAL";"TAB2",#N/A,TRUE,"GENERAL";"TAB3",#N/A,TRUE,"GENERAL";"TAB4",#N/A,TRUE,"GENERAL";"TAB5",#N/A,TRUE,"GENERAL"}</definedName>
    <definedName name="Rana_o_canguro">#REF!</definedName>
    <definedName name="RASF" localSheetId="3">#REF!</definedName>
    <definedName name="RASF" localSheetId="4">#REF!</definedName>
    <definedName name="RASF">#REF!</definedName>
    <definedName name="RC_AI_SUMA" localSheetId="3">IF(LEN(#REF!)=9,PRODUCT(#REF!),IF(LEN(#REF!)=5,SUMIF(#REF!,MID(#REF!,4,2),#REF!),SUMIF(#REF!,#REF!,#REF!)))</definedName>
    <definedName name="RC_AI_SUMA" localSheetId="4">IF(LEN(#REF!)=9,PRODUCT(#REF!),IF(LEN(#REF!)=5,SUMIF(#REF!,MID(#REF!,4,2),#REF!),SUMIF(#REF!,#REF!,#REF!)))</definedName>
    <definedName name="RC_AI_SUMA">IF(LEN(#REF!)=9,PRODUCT(#REF!),IF(LEN(#REF!)=5,SUMIF(#REF!,MID(#REF!,4,2),#REF!),SUMIF(#REF!,#REF!,#REF!)))</definedName>
    <definedName name="RC_CANT_IT_APU" localSheetId="5">IFERROR(VLOOKUP(#REF!,#REF!,COLUMN(RC_CANT_TOTAL)-3,0),"")</definedName>
    <definedName name="RC_CANT_IT_APU" localSheetId="0">IFERROR(VLOOKUP(#REF!,#REF!,COLUMN(RC_CANT_TOTAL)-3,0),"")</definedName>
    <definedName name="RC_CANT_IT_APU" localSheetId="3">IFERROR(VLOOKUP(#REF!,#REF!,COLUMN(INSUMOS_MAQ!RC_CANT_TOTAL)-3,0),"")</definedName>
    <definedName name="RC_CANT_IT_APU" localSheetId="4">IFERROR(VLOOKUP(#REF!,#REF!,COLUMN(INSUMOS_TRANSP!RC_CANT_TOTAL)-3,0),"")</definedName>
    <definedName name="RC_CANT_IT_APU">IFERROR(VLOOKUP(#REF!,#REF!,COLUMN(RC_CANT_TOTAL)-3,0),"")</definedName>
    <definedName name="RC_CANT_TOT_PPTO" localSheetId="3">IFERROR(SUMPRODUCT(#REF!,--(MOD(COLUMN(#REF!),2)=0)),0)</definedName>
    <definedName name="RC_CANT_TOT_PPTO" localSheetId="4">IFERROR(SUMPRODUCT(#REF!,--(MOD(COLUMN(#REF!),2)=0)),0)</definedName>
    <definedName name="RC_CANT_TOT_PPTO">IFERROR(SUMPRODUCT(#REF!,--(MOD(COLUMN(#REF!),2)=0)),0)</definedName>
    <definedName name="RC_CANT_TOTAL" localSheetId="3">#REF!</definedName>
    <definedName name="RC_CANT_TOTAL" localSheetId="4">#REF!</definedName>
    <definedName name="RC_CANT_TOTAL">#REF!</definedName>
    <definedName name="RC_CAP_PPTO" localSheetId="5">IF(RC_LG=2,"",LEFT(#REF!,2))</definedName>
    <definedName name="RC_CAP_PPTO" localSheetId="0">IF(RC_LG=2,"",LEFT(#REF!,2))</definedName>
    <definedName name="RC_CAP_PPTO" localSheetId="3">IF([0]!RC_LG=2,"",LEFT(#REF!,2))</definedName>
    <definedName name="RC_CAP_PPTO" localSheetId="4">IF([0]!RC_LG=2,"",LEFT(#REF!,2))</definedName>
    <definedName name="RC_CAP_PPTO">IF(RC_LG=2,"",LEFT(#REF!,2))</definedName>
    <definedName name="RC_CD_DIR" localSheetId="3">#REF!</definedName>
    <definedName name="RC_CD_DIR" localSheetId="4">#REF!</definedName>
    <definedName name="RC_CD_DIR">#REF!</definedName>
    <definedName name="RC_CLIENTE" localSheetId="3">#REF!</definedName>
    <definedName name="RC_CLIENTE" localSheetId="4">#REF!</definedName>
    <definedName name="RC_CLIENTE">#REF!</definedName>
    <definedName name="RC_COL_A_APU" localSheetId="3">IF(LEN(#REF!)=2,"",IF(#REF!="","",IF(AND(#REF!="",#REF!=""),"",IF(#REF!="",#REF!,#REF!))))</definedName>
    <definedName name="RC_COL_A_APU" localSheetId="4">IF(LEN(#REF!)=2,"",IF(#REF!="","",IF(AND(#REF!="",#REF!=""),"",IF(#REF!="",#REF!,#REF!))))</definedName>
    <definedName name="RC_COL_A_APU">IF(LEN(#REF!)=2,"",IF(#REF!="","",IF(AND(#REF!="",#REF!=""),"",IF(#REF!="",#REF!,#REF!))))</definedName>
    <definedName name="RC_COL_A_AUX" localSheetId="3">IF(#REF!="","",IF(#REF!="",#REF!,#REF!))</definedName>
    <definedName name="RC_COL_A_AUX" localSheetId="4">IF(#REF!="","",IF(#REF!="",#REF!,#REF!))</definedName>
    <definedName name="RC_COL_A_AUX">IF(#REF!="","",IF(#REF!="",#REF!,#REF!))</definedName>
    <definedName name="RC_COL_J_AUX" localSheetId="3">IF(#REF!="","",IF(VLOOKUP(#REF!,#REF!,10,0)="",LEFT(#REF!,1),VLOOKUP(#REF!,#REF!,10,0)))</definedName>
    <definedName name="RC_COL_J_AUX" localSheetId="4">IF(#REF!="","",IF(VLOOKUP(#REF!,#REF!,10,0)="",LEFT(#REF!,1),VLOOKUP(#REF!,#REF!,10,0)))</definedName>
    <definedName name="RC_COL_J_AUX">IF(#REF!="","",IF(VLOOKUP(#REF!,#REF!,10,0)="",LEFT(#REF!,1),VLOOKUP(#REF!,#REF!,10,0)))</definedName>
    <definedName name="RC_COL_L_APU" localSheetId="3">IFERROR(IF(#REF!="","",IF(VLOOKUP(#REF!,#REF!,10,0)="",LEFT(#REF!,1),VLOOKUP(#REF!,#REF!,10,0))),"")</definedName>
    <definedName name="RC_COL_L_APU" localSheetId="4">IFERROR(IF(#REF!="","",IF(VLOOKUP(#REF!,#REF!,10,0)="",LEFT(#REF!,1),VLOOKUP(#REF!,#REF!,10,0))),"")</definedName>
    <definedName name="RC_COL_L_APU">IFERROR(IF(#REF!="","",IF(VLOOKUP(#REF!,#REF!,10,0)="",LEFT(#REF!,1),VLOOKUP(#REF!,#REF!,10,0))),"")</definedName>
    <definedName name="RC_COL_N_APU" localSheetId="5">IFERROR(IF(ISERROR(SEARCH("-",#REF!)),#REF!*(1+#REF!)*VLOOKUP(#REF!,#REF!,COLUMN(RC_CANT_TOTAL)-COLUMN(RC_ITEMS)+1,0),""),"")</definedName>
    <definedName name="RC_COL_N_APU" localSheetId="0">IFERROR(IF(ISERROR(SEARCH("-",#REF!)),#REF!*(1+#REF!)*VLOOKUP(#REF!,#REF!,COLUMN(RC_CANT_TOTAL)-COLUMN(RC_ITEMS)+1,0),""),"")</definedName>
    <definedName name="RC_COL_N_APU" localSheetId="3">IFERROR(IF(ISERROR(SEARCH("-",#REF!)),#REF!*(1+#REF!)*VLOOKUP(#REF!,#REF!,COLUMN(INSUMOS_MAQ!RC_CANT_TOTAL)-COLUMN([0]!RC_ITEMS)+1,0),""),"")</definedName>
    <definedName name="RC_COL_N_APU" localSheetId="4">IFERROR(IF(ISERROR(SEARCH("-",#REF!)),#REF!*(1+#REF!)*VLOOKUP(#REF!,#REF!,COLUMN(INSUMOS_TRANSP!RC_CANT_TOTAL)-COLUMN([0]!RC_ITEMS)+1,0),""),"")</definedName>
    <definedName name="RC_COL_N_APU">IFERROR(IF(ISERROR(SEARCH("-",#REF!)),#REF!*(1+#REF!)*VLOOKUP(#REF!,#REF!,COLUMN(RC_CANT_TOTAL)-COLUMN(RC_ITEMS)+1,0),""),"")</definedName>
    <definedName name="RC_COL_N_AUX">#REF!*(1+#REF!)*SUMIF(#REF!,#REF!,#REF!)</definedName>
    <definedName name="RC_COL_O_AUX" localSheetId="3">IF(OR(LEFT(#REF!,1)="7",LEFT(#REF!,1)=7),0,#REF!*#REF!*(1+#REF!))</definedName>
    <definedName name="RC_COL_O_AUX" localSheetId="4">IF(OR(LEFT(#REF!,1)="7",LEFT(#REF!,1)=7),0,#REF!*#REF!*(1+#REF!))</definedName>
    <definedName name="RC_COL_O_AUX">IF(OR(LEFT(#REF!,1)="7",LEFT(#REF!,1)=7),0,#REF!*#REF!*(1+#REF!))</definedName>
    <definedName name="RC_COL_V_INS">SUMIF(#REF!,#REF!,#REF!)+SUMIF(#REF!,#REF!,#REF!)</definedName>
    <definedName name="RC_COL_W_INS">IF(OR(LEFT(#REF!,1)=7,LEFT(#REF!,1)="7"),0,IFERROR(#REF!*#REF!,0))</definedName>
    <definedName name="RC_CON_HTA">SUMIFS(#REF!,#REF!,#REF!,#REF!,"2")</definedName>
    <definedName name="RC_CON_HTA_APU">SUMIFS(#REF!,#REF!,#REF!,#REF!,"2")</definedName>
    <definedName name="RC_CT">#REF!</definedName>
    <definedName name="RC_CT_TOT">#REF!</definedName>
    <definedName name="RC_CZ_PPTO">IFERROR(IFERROR(VLOOKUP(#REF!,INDIRECT("RC_CO_"&amp;#REF!),7,0),0),"")</definedName>
    <definedName name="RC_DESC_APU" localSheetId="5">IF(LEN(#REF!)=2,VLOOKUP(#REF!,#REF!,2,0),IF(#REF!="",IF(#REF!="",IF(#REF!="","",RC_DIRECTO_APU),""),AU!RC_DESCRIPCION_APU))</definedName>
    <definedName name="RC_DESC_APU" localSheetId="0">IF(LEN(#REF!)=2,VLOOKUP(#REF!,#REF!,2,0),IF(#REF!="",IF(#REF!="",IF(#REF!="","",RC_DIRECTO_APU),""),'INFORMACIÓN GENERAL'!RC_DESCRIPCION_APU))</definedName>
    <definedName name="RC_DESC_APU" localSheetId="3">IF(LEN(#REF!)=2,VLOOKUP(#REF!,#REF!,2,0),IF(#REF!="",IF(#REF!="",IF(#REF!="","",INSUMOS_MAQ!RC_DIRECTO_APU),""),INSUMOS_MAQ!RC_DESCRIPCION_APU))</definedName>
    <definedName name="RC_DESC_APU" localSheetId="4">IF(LEN(#REF!)=2,VLOOKUP(#REF!,#REF!,2,0),IF(#REF!="",IF(#REF!="",IF(#REF!="","",INSUMOS_TRANSP!RC_DIRECTO_APU),""),INSUMOS_TRANSP!RC_DESCRIPCION_APU))</definedName>
    <definedName name="RC_DESC_APU">IF(LEN(#REF!)=2,VLOOKUP(#REF!,#REF!,2,0),IF(#REF!="",IF(#REF!="",IF(#REF!="","",RC_DIRECTO_APU),""),RC_DESCRIPCION_APU))</definedName>
    <definedName name="RC_DESC_AUX" localSheetId="5">IF(#REF!="",IF(#REF!="","",RC_DIRECTO_AUX),IF(#REF!="","",IF(#REF!="",VLOOKUP(#REF!,#REF!,2,0),IF(#REF!="",VLOOKUP(#REF!,#REF!,2,0),VLOOKUP(#REF!,#REF!,2,0)&amp;" - "&amp;#REF!))))</definedName>
    <definedName name="RC_DESC_AUX" localSheetId="0">IF(#REF!="",IF(#REF!="","",RC_DIRECTO_AUX),IF(#REF!="","",IF(#REF!="",VLOOKUP(#REF!,#REF!,2,0),IF(#REF!="",VLOOKUP(#REF!,#REF!,2,0),VLOOKUP(#REF!,#REF!,2,0)&amp;" - "&amp;#REF!))))</definedName>
    <definedName name="RC_DESC_AUX" localSheetId="3">IF(#REF!="",IF(#REF!="","",INSUMOS_MAQ!RC_DIRECTO_AUX),IF(#REF!="","",IF(#REF!="",VLOOKUP(#REF!,#REF!,2,0),IF(#REF!="",VLOOKUP(#REF!,#REF!,2,0),VLOOKUP(#REF!,#REF!,2,0)&amp;" - "&amp;#REF!))))</definedName>
    <definedName name="RC_DESC_AUX" localSheetId="4">IF(#REF!="",IF(#REF!="","",INSUMOS_TRANSP!RC_DIRECTO_AUX),IF(#REF!="","",IF(#REF!="",VLOOKUP(#REF!,#REF!,2,0),IF(#REF!="",VLOOKUP(#REF!,#REF!,2,0),VLOOKUP(#REF!,#REF!,2,0)&amp;" - "&amp;#REF!))))</definedName>
    <definedName name="RC_DESC_AUX">IF(#REF!="",IF(#REF!="","",RC_DIRECTO_AUX),IF(#REF!="","",IF(#REF!="",VLOOKUP(#REF!,#REF!,2,0),IF(#REF!="",VLOOKUP(#REF!,#REF!,2,0),VLOOKUP(#REF!,#REF!,2,0)&amp;" - "&amp;#REF!))))</definedName>
    <definedName name="RC_DESCRIPCION_APU" localSheetId="5">IF(ISERROR(SEARCH("-",#REF!,3)),RC_INSUMO,RC_ITEM)</definedName>
    <definedName name="RC_DESCRIPCION_APU" localSheetId="0">IF(ISERROR(SEARCH("-",#REF!,3)),RC_INSUMO,RC_ITEM)</definedName>
    <definedName name="RC_DESCRIPCION_APU" localSheetId="3">IF(ISERROR(SEARCH("-",#REF!,3)),[0]!RC_INSUMO,[0]!RC_ITEM)</definedName>
    <definedName name="RC_DESCRIPCION_APU" localSheetId="4">IF(ISERROR(SEARCH("-",#REF!,3)),[0]!RC_INSUMO,[0]!RC_ITEM)</definedName>
    <definedName name="RC_DESCRIPCION_APU">IF(ISERROR(SEARCH("-",#REF!,3)),RC_INSUMO,RC_ITEM)</definedName>
    <definedName name="RC_DIRECTO_APU" localSheetId="3">"COSTO DIRECTO:  "&amp;TEXT(ROUNDUP(SUMIF(#REF!,#REF!,#REF!)/2,0),"$#,##0")&amp;" / "&amp;VLOOKUP(#REF!,#REF!,3,0)</definedName>
    <definedName name="RC_DIRECTO_APU" localSheetId="4">"COSTO DIRECTO:  "&amp;TEXT(ROUNDUP(SUMIF(#REF!,#REF!,#REF!)/2,0),"$#,##0")&amp;" / "&amp;VLOOKUP(#REF!,#REF!,3,0)</definedName>
    <definedName name="RC_DIRECTO_APU">"COSTO DIRECTO:  "&amp;TEXT(ROUNDUP(SUMIF(#REF!,#REF!,#REF!)/2,0),"$#,##0")&amp;" / "&amp;VLOOKUP(#REF!,#REF!,3,0)</definedName>
    <definedName name="RC_DIRECTO_AUX" localSheetId="3">"COSTO DIRECTO:  "&amp;TEXT(ROUNDUP(SUMIF(#REF!,#REF!,#REF!)/2,0),"#,##0")&amp;" / "&amp;VLOOKUP(#REF!,#REF!,3,0)</definedName>
    <definedName name="RC_DIRECTO_AUX" localSheetId="4">"COSTO DIRECTO:  "&amp;TEXT(ROUNDUP(SUMIF(#REF!,#REF!,#REF!)/2,0),"#,##0")&amp;" / "&amp;VLOOKUP(#REF!,#REF!,3,0)</definedName>
    <definedName name="RC_DIRECTO_AUX">"COSTO DIRECTO:  "&amp;TEXT(ROUNDUP(SUMIF(#REF!,#REF!,#REF!)/2,0),"#,##0")&amp;" / "&amp;VLOOKUP(#REF!,#REF!,3,0)</definedName>
    <definedName name="RC_DIST">#REF!</definedName>
    <definedName name="RC_INSUMO">IF(#REF!="",VLOOKUP(#REF!,#REF!,2,0),VLOOKUP(#REF!,#REF!,2,0)&amp;" - "&amp;#REF!)</definedName>
    <definedName name="RC_ITEM">VLOOKUP(#REF!,#REF!,2,0)</definedName>
    <definedName name="RC_ITEMS">#REF!</definedName>
    <definedName name="RC_LG">LEN(#REF!)</definedName>
    <definedName name="RC_MIN">#REF!</definedName>
    <definedName name="RC_PLAZO">#REF!</definedName>
    <definedName name="RC_PROYECTO">#REF!</definedName>
    <definedName name="RC_PS_AU" localSheetId="5">IF(#REF!&lt;RC_MIN*1.2,#REF!,IF(#REF!&lt;RC_MIN*1.5,#REF!,IF(#REF!&lt;RC_MIN*1.8,#REF!,IF(#REF!&lt;RC_MIN*2,#REF!,IF(#REF!&lt;RC_MIN*2.5,#REF!,IF(#REF!&lt;RC_MIN*3,#REF!,#REF!))))))-1</definedName>
    <definedName name="RC_PS_AU" localSheetId="0">IF(#REF!&lt;RC_MIN*1.2,#REF!,IF(#REF!&lt;RC_MIN*1.5,#REF!,IF(#REF!&lt;RC_MIN*1.8,#REF!,IF(#REF!&lt;RC_MIN*2,#REF!,IF(#REF!&lt;RC_MIN*2.5,#REF!,IF(#REF!&lt;RC_MIN*3,#REF!,#REF!))))))-1</definedName>
    <definedName name="RC_PS_AU" localSheetId="3">IF(#REF!&lt;[0]!RC_MIN*1.2,#REF!,IF(#REF!&lt;[0]!RC_MIN*1.5,#REF!,IF(#REF!&lt;[0]!RC_MIN*1.8,#REF!,IF(#REF!&lt;[0]!RC_MIN*2,#REF!,IF(#REF!&lt;[0]!RC_MIN*2.5,#REF!,IF(#REF!&lt;[0]!RC_MIN*3,#REF!,#REF!))))))-1</definedName>
    <definedName name="RC_PS_AU" localSheetId="4">IF(#REF!&lt;[0]!RC_MIN*1.2,#REF!,IF(#REF!&lt;[0]!RC_MIN*1.5,#REF!,IF(#REF!&lt;[0]!RC_MIN*1.8,#REF!,IF(#REF!&lt;[0]!RC_MIN*2,#REF!,IF(#REF!&lt;[0]!RC_MIN*2.5,#REF!,IF(#REF!&lt;[0]!RC_MIN*3,#REF!,#REF!))))))-1</definedName>
    <definedName name="RC_PS_AU">IF(#REF!&lt;RC_MIN*1.2,#REF!,IF(#REF!&lt;RC_MIN*1.5,#REF!,IF(#REF!&lt;RC_MIN*1.8,#REF!,IF(#REF!&lt;RC_MIN*2,#REF!,IF(#REF!&lt;RC_MIN*2.5,#REF!,IF(#REF!&lt;RC_MIN*3,#REF!,#REF!))))))-1</definedName>
    <definedName name="RC_SUBCAP_PPTO">IF(LEFT(#REF!,5)=#REF!,"",(LEFT(#REF!,5)))</definedName>
    <definedName name="RC_SUBT_PPTO" localSheetId="5">IFERROR(IF(RC_LG=2,"",IF(RC_LG=5,SUMIF(#REF!,#REF!,#REF!),#REF!*#REF!)),"")</definedName>
    <definedName name="RC_SUBT_PPTO" localSheetId="0">IFERROR(IF(RC_LG=2,"",IF(RC_LG=5,SUMIF(#REF!,#REF!,#REF!),#REF!*#REF!)),"")</definedName>
    <definedName name="RC_SUBT_PPTO" localSheetId="3">IFERROR(IF([0]!RC_LG=2,"",IF([0]!RC_LG=5,SUMIF(#REF!,#REF!,#REF!),#REF!*#REF!)),"")</definedName>
    <definedName name="RC_SUBT_PPTO" localSheetId="4">IFERROR(IF([0]!RC_LG=2,"",IF([0]!RC_LG=5,SUMIF(#REF!,#REF!,#REF!),#REF!*#REF!)),"")</definedName>
    <definedName name="RC_SUBT_PPTO">IFERROR(IF(RC_LG=2,"",IF(RC_LG=5,SUMIF(#REF!,#REF!,#REF!),#REF!*#REF!)),"")</definedName>
    <definedName name="RC_SUBTOT_PPTO" localSheetId="5">IFERROR(IF(RC_LG=2,"",IF(RC_LG=5,SUMIF(#REF!,#REF!,#REF!),#REF!*#REF!)),"")</definedName>
    <definedName name="RC_SUBTOT_PPTO" localSheetId="0">IFERROR(IF(RC_LG=2,"",IF(RC_LG=5,SUMIF(#REF!,#REF!,#REF!),#REF!*#REF!)),"")</definedName>
    <definedName name="RC_SUBTOT_PPTO" localSheetId="3">IFERROR(IF([0]!RC_LG=2,"",IF([0]!RC_LG=5,SUMIF(#REF!,#REF!,#REF!),#REF!*#REF!)),"")</definedName>
    <definedName name="RC_SUBTOT_PPTO" localSheetId="4">IFERROR(IF([0]!RC_LG=2,"",IF([0]!RC_LG=5,SUMIF(#REF!,#REF!,#REF!),#REF!*#REF!)),"")</definedName>
    <definedName name="RC_SUBTOT_PPTO">IFERROR(IF(RC_LG=2,"",IF(RC_LG=5,SUMIF(#REF!,#REF!,#REF!),#REF!*#REF!)),"")</definedName>
    <definedName name="RC_TOT_PPTO" localSheetId="3">IF(#REF!="",SUMIF(#REF!,#REF!,#REF!)/2,"")</definedName>
    <definedName name="RC_TOT_PPTO" localSheetId="4">IF(#REF!="",SUMIF(#REF!,#REF!,#REF!)/2,"")</definedName>
    <definedName name="RC_TOT_PPTO">IF(#REF!="",SUMIF(#REF!,#REF!,#REF!)/2,"")</definedName>
    <definedName name="RC_UN_APU" localSheetId="3">IF(LEN(#REF!)=2,"",IF(#REF!="","",IF(ISERROR(SEARCH("-",#REF!,3)),VLOOKUP(#REF!,#REF!,3,0),VLOOKUP(#REF!,#REF!,3,0))))</definedName>
    <definedName name="RC_UN_APU" localSheetId="4">IF(LEN(#REF!)=2,"",IF(#REF!="","",IF(ISERROR(SEARCH("-",#REF!,3)),VLOOKUP(#REF!,#REF!,3,0),VLOOKUP(#REF!,#REF!,3,0))))</definedName>
    <definedName name="RC_UN_APU">IF(LEN(#REF!)=2,"",IF(#REF!="","",IF(ISERROR(SEARCH("-",#REF!,3)),VLOOKUP(#REF!,#REF!,3,0),VLOOKUP(#REF!,#REF!,3,0))))</definedName>
    <definedName name="RC_UN_AUX" localSheetId="3">IF(#REF!="","",VLOOKUP(#REF!,#REF!,3,0))</definedName>
    <definedName name="RC_UN_AUX" localSheetId="4">IF(#REF!="","",VLOOKUP(#REF!,#REF!,3,0))</definedName>
    <definedName name="RC_UN_AUX">IF(#REF!="","",VLOOKUP(#REF!,#REF!,3,0))</definedName>
    <definedName name="RC_VR_CON_IVA" localSheetId="3">(#REF!+#REF!)*(1+#REF!)</definedName>
    <definedName name="RC_VR_CON_IVA" localSheetId="4">(#REF!+#REF!)*(1+#REF!)</definedName>
    <definedName name="RC_VR_CON_IVA">(#REF!+#REF!)*(1+#REF!)</definedName>
    <definedName name="RC_VR_SIN_IVA" localSheetId="3">SUMIF(#REF!,#REF!,#REF!)/2</definedName>
    <definedName name="RC_VR_SIN_IVA" localSheetId="4">SUMIF(#REF!,#REF!,#REF!)/2</definedName>
    <definedName name="RC_VR_SIN_IVA">SUMIF(#REF!,#REF!,#REF!)/2</definedName>
    <definedName name="RC_VR_TOT_APU" localSheetId="3">IF(#REF!="","",IF(#REF!=#REF!,SUMIF(#REF!,#REF!,#REF!),#REF!*#REF!*(1+#REF!)))</definedName>
    <definedName name="RC_VR_TOT_APU" localSheetId="4">IF(#REF!="","",IF(#REF!=#REF!,SUMIF(#REF!,#REF!,#REF!),#REF!*#REF!*(1+#REF!)))</definedName>
    <definedName name="RC_VR_TOT_APU">IF(#REF!="","",IF(#REF!=#REF!,SUMIF(#REF!,#REF!,#REF!),#REF!*#REF!*(1+#REF!)))</definedName>
    <definedName name="RC_VR_TOT_AUX">IF(#REF!="","",IF(#REF!=#REF!,SUMIF(#REF!,#REF!,#REF!),#REF!*#REF!*(1+#REF!)))</definedName>
    <definedName name="RC_VR_UN_APU">IF(#REF!="","",IF(LEN(#REF!)=9,SUMIF(#REF!,#REF!,#REF!)/2,IF(#REF!="","",IF(ISERROR(SEARCH("-",#REF!,3)),VLOOKUP(#REF!,#REF!,7,0),""))))</definedName>
    <definedName name="RC_VR_UN_AUX">IF(#REF!="","",VLOOKUP(#REF!,#REF!,7,0))</definedName>
    <definedName name="RC_VR_UN_PPTO" localSheetId="5">IFERROR(IF(RC_LG&lt;9,"",SUMIF(#REF!,#REF!,#REF!)/2),0)</definedName>
    <definedName name="RC_VR_UN_PPTO" localSheetId="0">IFERROR(IF(RC_LG&lt;9,"",SUMIF(#REF!,#REF!,#REF!)/2),0)</definedName>
    <definedName name="RC_VR_UN_PPTO" localSheetId="3">IFERROR(IF([0]!RC_LG&lt;9,"",SUMIF(#REF!,#REF!,#REF!)/2),0)</definedName>
    <definedName name="RC_VR_UN_PPTO" localSheetId="4">IFERROR(IF([0]!RC_LG&lt;9,"",SUMIF(#REF!,#REF!,#REF!)/2),0)</definedName>
    <definedName name="RC_VR_UN_PPTO">IFERROR(IF(RC_LG&lt;9,"",SUMIF(#REF!,#REF!,#REF!)/2),0)</definedName>
    <definedName name="RC_Z_PPTO" localSheetId="5">IF(#REF!="Vr Unitario",AU!RC_VR_UN_PPTO,IF(#REF!="Cantidad Total",RC_CANT_TOT_PPTO,IF(#REF!="Subtotal",AU!RC_SUBTOT_PPTO,IF(#REF!="Vr Capitulo",RC_TOT_PPTO,AU!RC_ZN_PPTO))))</definedName>
    <definedName name="RC_Z_PPTO" localSheetId="0">IF(#REF!="Vr Unitario",'INFORMACIÓN GENERAL'!RC_VR_UN_PPTO,IF(#REF!="Cantidad Total",RC_CANT_TOT_PPTO,IF(#REF!="Subtotal",'INFORMACIÓN GENERAL'!RC_SUBTOT_PPTO,IF(#REF!="Vr Capitulo",RC_TOT_PPTO,'INFORMACIÓN GENERAL'!RC_ZN_PPTO))))</definedName>
    <definedName name="RC_Z_PPTO" localSheetId="3">IF(#REF!="Vr Unitario",INSUMOS_MAQ!RC_VR_UN_PPTO,IF(#REF!="Cantidad Total",INSUMOS_MAQ!RC_CANT_TOT_PPTO,IF(#REF!="Subtotal",INSUMOS_MAQ!RC_SUBTOT_PPTO,IF(#REF!="Vr Capitulo",INSUMOS_MAQ!RC_TOT_PPTO,INSUMOS_MAQ!RC_ZN_PPTO))))</definedName>
    <definedName name="RC_Z_PPTO" localSheetId="4">IF(#REF!="Vr Unitario",INSUMOS_TRANSP!RC_VR_UN_PPTO,IF(#REF!="Cantidad Total",INSUMOS_TRANSP!RC_CANT_TOT_PPTO,IF(#REF!="Subtotal",INSUMOS_TRANSP!RC_SUBTOT_PPTO,IF(#REF!="Vr Capitulo",INSUMOS_TRANSP!RC_TOT_PPTO,INSUMOS_TRANSP!RC_ZN_PPTO))))</definedName>
    <definedName name="RC_Z_PPTO">IF(#REF!="Vr Unitario",RC_VR_UN_PPTO,IF(#REF!="Cantidad Total",RC_CANT_TOT_PPTO,IF(#REF!="Subtotal",RC_SUBTOT_PPTO,IF(#REF!="Vr Capitulo",RC_TOT_PPTO,RC_ZN_PPTO))))</definedName>
    <definedName name="RC_ZN_PPTO" localSheetId="5">IF(ISEVEN(COLUMN()),RC_CZ_PPTO,AU!RC_SUBT_PPTO)</definedName>
    <definedName name="RC_ZN_PPTO" localSheetId="0">IF(ISEVEN(COLUMN()),RC_CZ_PPTO,'INFORMACIÓN GENERAL'!RC_SUBT_PPTO)</definedName>
    <definedName name="RC_ZN_PPTO" localSheetId="3">IF(ISEVEN(COLUMN()),[0]!RC_CZ_PPTO,INSUMOS_MAQ!RC_SUBT_PPTO)</definedName>
    <definedName name="RC_ZN_PPTO" localSheetId="4">IF(ISEVEN(COLUMN()),[0]!RC_CZ_PPTO,INSUMOS_TRANSP!RC_SUBT_PPTO)</definedName>
    <definedName name="RC_ZN_PPTO">IF(ISEVEN(COLUMN()),RC_CZ_PPTO,RC_SUBT_PPTO)</definedName>
    <definedName name="REAJUSTES">#REF!</definedName>
    <definedName name="Red">#REF!</definedName>
    <definedName name="REDES">#REF!</definedName>
    <definedName name="Ref" localSheetId="3">#REF!</definedName>
    <definedName name="Ref" localSheetId="4">#REF!</definedName>
    <definedName name="REF">#REF!</definedName>
    <definedName name="REG" localSheetId="3">#REF!&gt;2.5</definedName>
    <definedName name="REG" localSheetId="4">#REF!&gt;2.5</definedName>
    <definedName name="REG">#REF!&gt;2.5</definedName>
    <definedName name="rege" localSheetId="5" hidden="1">{"TAB1",#N/A,TRUE,"GENERAL";"TAB2",#N/A,TRUE,"GENERAL";"TAB3",#N/A,TRUE,"GENERAL";"TAB4",#N/A,TRUE,"GENERAL";"TAB5",#N/A,TRUE,"GENERAL"}</definedName>
    <definedName name="rege" localSheetId="0" hidden="1">{"TAB1",#N/A,TRUE,"GENERAL";"TAB2",#N/A,TRUE,"GENERAL";"TAB3",#N/A,TRUE,"GENERAL";"TAB4",#N/A,TRUE,"GENERAL";"TAB5",#N/A,TRUE,"GENERAL"}</definedName>
    <definedName name="rege" localSheetId="3" hidden="1">{"TAB1",#N/A,TRUE,"GENERAL";"TAB2",#N/A,TRUE,"GENERAL";"TAB3",#N/A,TRUE,"GENERAL";"TAB4",#N/A,TRUE,"GENERAL";"TAB5",#N/A,TRUE,"GENERAL"}</definedName>
    <definedName name="rege" localSheetId="4" hidden="1">{"TAB1",#N/A,TRUE,"GENERAL";"TAB2",#N/A,TRUE,"GENERAL";"TAB3",#N/A,TRUE,"GENERAL";"TAB4",#N/A,TRUE,"GENERAL";"TAB5",#N/A,TRUE,"GENERAL"}</definedName>
    <definedName name="rege" hidden="1">{"TAB1",#N/A,TRUE,"GENERAL";"TAB2",#N/A,TRUE,"GENERAL";"TAB3",#N/A,TRUE,"GENERAL";"TAB4",#N/A,TRUE,"GENERAL";"TAB5",#N/A,TRUE,"GENERAL"}</definedName>
    <definedName name="regresd" localSheetId="5" hidden="1">{"TAB1",#N/A,TRUE,"GENERAL";"TAB2",#N/A,TRUE,"GENERAL";"TAB3",#N/A,TRUE,"GENERAL";"TAB4",#N/A,TRUE,"GENERAL";"TAB5",#N/A,TRUE,"GENERAL"}</definedName>
    <definedName name="regresd" localSheetId="0" hidden="1">{"TAB1",#N/A,TRUE,"GENERAL";"TAB2",#N/A,TRUE,"GENERAL";"TAB3",#N/A,TRUE,"GENERAL";"TAB4",#N/A,TRUE,"GENERAL";"TAB5",#N/A,TRUE,"GENERAL"}</definedName>
    <definedName name="regresd" localSheetId="3" hidden="1">{"TAB1",#N/A,TRUE,"GENERAL";"TAB2",#N/A,TRUE,"GENERAL";"TAB3",#N/A,TRUE,"GENERAL";"TAB4",#N/A,TRUE,"GENERAL";"TAB5",#N/A,TRUE,"GENERAL"}</definedName>
    <definedName name="regresd" localSheetId="4" hidden="1">{"TAB1",#N/A,TRUE,"GENERAL";"TAB2",#N/A,TRUE,"GENERAL";"TAB3",#N/A,TRUE,"GENERAL";"TAB4",#N/A,TRUE,"GENERAL";"TAB5",#N/A,TRUE,"GENERAL"}</definedName>
    <definedName name="regresd" hidden="1">{"TAB1",#N/A,TRUE,"GENERAL";"TAB2",#N/A,TRUE,"GENERAL";"TAB3",#N/A,TRUE,"GENERAL";"TAB4",#N/A,TRUE,"GENERAL";"TAB5",#N/A,TRUE,"GENERAL"}</definedName>
    <definedName name="regthio" localSheetId="5" hidden="1">{"TAB1",#N/A,TRUE,"GENERAL";"TAB2",#N/A,TRUE,"GENERAL";"TAB3",#N/A,TRUE,"GENERAL";"TAB4",#N/A,TRUE,"GENERAL";"TAB5",#N/A,TRUE,"GENERAL"}</definedName>
    <definedName name="regthio" localSheetId="0" hidden="1">{"TAB1",#N/A,TRUE,"GENERAL";"TAB2",#N/A,TRUE,"GENERAL";"TAB3",#N/A,TRUE,"GENERAL";"TAB4",#N/A,TRUE,"GENERAL";"TAB5",#N/A,TRUE,"GENERAL"}</definedName>
    <definedName name="regthio" localSheetId="3" hidden="1">{"TAB1",#N/A,TRUE,"GENERAL";"TAB2",#N/A,TRUE,"GENERAL";"TAB3",#N/A,TRUE,"GENERAL";"TAB4",#N/A,TRUE,"GENERAL";"TAB5",#N/A,TRUE,"GENERAL"}</definedName>
    <definedName name="regthio" localSheetId="4" hidden="1">{"TAB1",#N/A,TRUE,"GENERAL";"TAB2",#N/A,TRUE,"GENERAL";"TAB3",#N/A,TRUE,"GENERAL";"TAB4",#N/A,TRUE,"GENERAL";"TAB5",#N/A,TRUE,"GENERAL"}</definedName>
    <definedName name="regthio" hidden="1">{"TAB1",#N/A,TRUE,"GENERAL";"TAB2",#N/A,TRUE,"GENERAL";"TAB3",#N/A,TRUE,"GENERAL";"TAB4",#N/A,TRUE,"GENERAL";"TAB5",#N/A,TRUE,"GENERAL"}</definedName>
    <definedName name="REGULAR">#REF!&gt;2.5</definedName>
    <definedName name="REICIO" localSheetId="3">INSUMOS_MAQ!ERR</definedName>
    <definedName name="REICIO" localSheetId="4">INSUMOS_TRANSP!ERR</definedName>
    <definedName name="REICIO">#N/A</definedName>
    <definedName name="reinicio" localSheetId="3">INSUMOS_MAQ!ERR</definedName>
    <definedName name="reinicio" localSheetId="4">INSUMOS_TRANSP!ERR</definedName>
    <definedName name="reinicio">#N/A</definedName>
    <definedName name="REJHE" localSheetId="5" hidden="1">{"via1",#N/A,TRUE,"general";"via2",#N/A,TRUE,"general";"via3",#N/A,TRUE,"general"}</definedName>
    <definedName name="REJHE" localSheetId="0" hidden="1">{"via1",#N/A,TRUE,"general";"via2",#N/A,TRUE,"general";"via3",#N/A,TRUE,"general"}</definedName>
    <definedName name="REJHE" localSheetId="3" hidden="1">{"via1",#N/A,TRUE,"general";"via2",#N/A,TRUE,"general";"via3",#N/A,TRUE,"general"}</definedName>
    <definedName name="REJHE" localSheetId="4" hidden="1">{"via1",#N/A,TRUE,"general";"via2",#N/A,TRUE,"general";"via3",#N/A,TRUE,"general"}</definedName>
    <definedName name="REJHE" hidden="1">{"via1",#N/A,TRUE,"general";"via2",#N/A,TRUE,"general";"via3",#N/A,TRUE,"general"}</definedName>
    <definedName name="REJILLA">#REF!</definedName>
    <definedName name="rell">#REF!</definedName>
    <definedName name="RELLG">#REF!</definedName>
    <definedName name="rer" localSheetId="5" hidden="1">{"via1",#N/A,TRUE,"general";"via2",#N/A,TRUE,"general";"via3",#N/A,TRUE,"general"}</definedName>
    <definedName name="rer" localSheetId="0" hidden="1">{"via1",#N/A,TRUE,"general";"via2",#N/A,TRUE,"general";"via3",#N/A,TRUE,"general"}</definedName>
    <definedName name="rer" localSheetId="3" hidden="1">{"via1",#N/A,TRUE,"general";"via2",#N/A,TRUE,"general";"via3",#N/A,TRUE,"general"}</definedName>
    <definedName name="rer" localSheetId="4" hidden="1">{"via1",#N/A,TRUE,"general";"via2",#N/A,TRUE,"general";"via3",#N/A,TRUE,"general"}</definedName>
    <definedName name="rer" hidden="1">{"via1",#N/A,TRUE,"general";"via2",#N/A,TRUE,"general";"via3",#N/A,TRUE,"general"}</definedName>
    <definedName name="rererw" localSheetId="5" hidden="1">{"TAB1",#N/A,TRUE,"GENERAL";"TAB2",#N/A,TRUE,"GENERAL";"TAB3",#N/A,TRUE,"GENERAL";"TAB4",#N/A,TRUE,"GENERAL";"TAB5",#N/A,TRUE,"GENERAL"}</definedName>
    <definedName name="rererw" localSheetId="0" hidden="1">{"TAB1",#N/A,TRUE,"GENERAL";"TAB2",#N/A,TRUE,"GENERAL";"TAB3",#N/A,TRUE,"GENERAL";"TAB4",#N/A,TRUE,"GENERAL";"TAB5",#N/A,TRUE,"GENERAL"}</definedName>
    <definedName name="rererw" localSheetId="3" hidden="1">{"TAB1",#N/A,TRUE,"GENERAL";"TAB2",#N/A,TRUE,"GENERAL";"TAB3",#N/A,TRUE,"GENERAL";"TAB4",#N/A,TRUE,"GENERAL";"TAB5",#N/A,TRUE,"GENERAL"}</definedName>
    <definedName name="rererw" localSheetId="4" hidden="1">{"TAB1",#N/A,TRUE,"GENERAL";"TAB2",#N/A,TRUE,"GENERAL";"TAB3",#N/A,TRUE,"GENERAL";"TAB4",#N/A,TRUE,"GENERAL";"TAB5",#N/A,TRUE,"GENERAL"}</definedName>
    <definedName name="rererw" hidden="1">{"TAB1",#N/A,TRUE,"GENERAL";"TAB2",#N/A,TRUE,"GENERAL";"TAB3",#N/A,TRUE,"GENERAL";"TAB4",#N/A,TRUE,"GENERAL";"TAB5",#N/A,TRUE,"GENERAL"}</definedName>
    <definedName name="rerg" localSheetId="5" hidden="1">{"TAB1",#N/A,TRUE,"GENERAL";"TAB2",#N/A,TRUE,"GENERAL";"TAB3",#N/A,TRUE,"GENERAL";"TAB4",#N/A,TRUE,"GENERAL";"TAB5",#N/A,TRUE,"GENERAL"}</definedName>
    <definedName name="rerg" localSheetId="0" hidden="1">{"TAB1",#N/A,TRUE,"GENERAL";"TAB2",#N/A,TRUE,"GENERAL";"TAB3",#N/A,TRUE,"GENERAL";"TAB4",#N/A,TRUE,"GENERAL";"TAB5",#N/A,TRUE,"GENERAL"}</definedName>
    <definedName name="rerg" localSheetId="3" hidden="1">{"TAB1",#N/A,TRUE,"GENERAL";"TAB2",#N/A,TRUE,"GENERAL";"TAB3",#N/A,TRUE,"GENERAL";"TAB4",#N/A,TRUE,"GENERAL";"TAB5",#N/A,TRUE,"GENERAL"}</definedName>
    <definedName name="rerg" localSheetId="4" hidden="1">{"TAB1",#N/A,TRUE,"GENERAL";"TAB2",#N/A,TRUE,"GENERAL";"TAB3",#N/A,TRUE,"GENERAL";"TAB4",#N/A,TRUE,"GENERAL";"TAB5",#N/A,TRUE,"GENERAL"}</definedName>
    <definedName name="rerg" hidden="1">{"TAB1",#N/A,TRUE,"GENERAL";"TAB2",#N/A,TRUE,"GENERAL";"TAB3",#N/A,TRUE,"GENERAL";"TAB4",#N/A,TRUE,"GENERAL";"TAB5",#N/A,TRUE,"GENERAL"}</definedName>
    <definedName name="rerrrrw" localSheetId="5" hidden="1">{"TAB1",#N/A,TRUE,"GENERAL";"TAB2",#N/A,TRUE,"GENERAL";"TAB3",#N/A,TRUE,"GENERAL";"TAB4",#N/A,TRUE,"GENERAL";"TAB5",#N/A,TRUE,"GENERAL"}</definedName>
    <definedName name="rerrrrw" localSheetId="0" hidden="1">{"TAB1",#N/A,TRUE,"GENERAL";"TAB2",#N/A,TRUE,"GENERAL";"TAB3",#N/A,TRUE,"GENERAL";"TAB4",#N/A,TRUE,"GENERAL";"TAB5",#N/A,TRUE,"GENERAL"}</definedName>
    <definedName name="rerrrrw" localSheetId="3" hidden="1">{"TAB1",#N/A,TRUE,"GENERAL";"TAB2",#N/A,TRUE,"GENERAL";"TAB3",#N/A,TRUE,"GENERAL";"TAB4",#N/A,TRUE,"GENERAL";"TAB5",#N/A,TRUE,"GENERAL"}</definedName>
    <definedName name="rerrrrw" localSheetId="4" hidden="1">{"TAB1",#N/A,TRUE,"GENERAL";"TAB2",#N/A,TRUE,"GENERAL";"TAB3",#N/A,TRUE,"GENERAL";"TAB4",#N/A,TRUE,"GENERAL";"TAB5",#N/A,TRUE,"GENERAL"}</definedName>
    <definedName name="rerrrrw" hidden="1">{"TAB1",#N/A,TRUE,"GENERAL";"TAB2",#N/A,TRUE,"GENERAL";"TAB3",#N/A,TRUE,"GENERAL";"TAB4",#N/A,TRUE,"GENERAL";"TAB5",#N/A,TRUE,"GENERAL"}</definedName>
    <definedName name="res" localSheetId="5" hidden="1">{#N/A,#N/A,FALSE,"GRAFICO";#N/A,#N/A,FALSE,"CAJA (2)";#N/A,#N/A,FALSE,"TERCEROS-PROMEDIO";#N/A,#N/A,FALSE,"CAJA";#N/A,#N/A,FALSE,"INGRESOS1995-2003";#N/A,#N/A,FALSE,"GASTOS1995-2003"}</definedName>
    <definedName name="res" localSheetId="0" hidden="1">{#N/A,#N/A,FALSE,"GRAFICO";#N/A,#N/A,FALSE,"CAJA (2)";#N/A,#N/A,FALSE,"TERCEROS-PROMEDIO";#N/A,#N/A,FALSE,"CAJA";#N/A,#N/A,FALSE,"INGRESOS1995-2003";#N/A,#N/A,FALSE,"GASTOS1995-2003"}</definedName>
    <definedName name="res" localSheetId="3" hidden="1">{#N/A,#N/A,FALSE,"GRAFICO";#N/A,#N/A,FALSE,"CAJA (2)";#N/A,#N/A,FALSE,"TERCEROS-PROMEDIO";#N/A,#N/A,FALSE,"CAJA";#N/A,#N/A,FALSE,"INGRESOS1995-2003";#N/A,#N/A,FALSE,"GASTOS1995-2003"}</definedName>
    <definedName name="res" localSheetId="4" hidden="1">{#N/A,#N/A,FALSE,"GRAFICO";#N/A,#N/A,FALSE,"CAJA (2)";#N/A,#N/A,FALSE,"TERCEROS-PROMEDIO";#N/A,#N/A,FALSE,"CAJA";#N/A,#N/A,FALSE,"INGRESOS1995-2003";#N/A,#N/A,FALSE,"GASTOS1995-2003"}</definedName>
    <definedName name="res" hidden="1">{#N/A,#N/A,FALSE,"GRAFICO";#N/A,#N/A,FALSE,"CAJA (2)";#N/A,#N/A,FALSE,"TERCEROS-PROMEDIO";#N/A,#N/A,FALSE,"CAJA";#N/A,#N/A,FALSE,"INGRESOS1995-2003";#N/A,#N/A,FALSE,"GASTOS1995-2003"}</definedName>
    <definedName name="Restablecer_área_de_impresión" localSheetId="5">OFFSET(Impresión_completa,0,0,AU!Última_fila)</definedName>
    <definedName name="Restablecer_área_de_impresión" localSheetId="0">OFFSET(Impresión_completa,0,0,'INFORMACIÓN GENERAL'!Última_fila)</definedName>
    <definedName name="Restablecer_área_de_impresión" localSheetId="3">OFFSET(INSUMOS_MAQ!Impresión_completa,0,0,INSUMOS_MAQ!Última_fila)</definedName>
    <definedName name="Restablecer_área_de_impresión" localSheetId="4">OFFSET(INSUMOS_TRANSP!Impresión_completa,0,0,INSUMOS_TRANSP!Última_fila)</definedName>
    <definedName name="Restablecer_área_de_impresión" localSheetId="1">OFFSET([0]!Impresión_completa,0,0,RESUMEN!Última_fila)</definedName>
    <definedName name="Restablecer_área_de_impresión">OFFSET(Impresión_completa,0,0,Última_fila)</definedName>
    <definedName name="RESU" localSheetId="3">#REF!</definedName>
    <definedName name="RESU" localSheetId="4">#REF!</definedName>
    <definedName name="RESU">#N/A</definedName>
    <definedName name="RESUM" localSheetId="3">#REF!</definedName>
    <definedName name="RESUM" localSheetId="4">#REF!</definedName>
    <definedName name="RESUM">#REF!</definedName>
    <definedName name="resum2" localSheetId="3">#REF!</definedName>
    <definedName name="resum2" localSheetId="4">#REF!</definedName>
    <definedName name="resum2">#REF!</definedName>
    <definedName name="resumen" localSheetId="3">#REF!</definedName>
    <definedName name="resumen" localSheetId="4">#REF!</definedName>
    <definedName name="resumen">#N/A</definedName>
    <definedName name="Retenc" localSheetId="3">#REF!</definedName>
    <definedName name="Retenc" localSheetId="4">#REF!</definedName>
    <definedName name="Retenc">#REF!</definedName>
    <definedName name="RETRO" localSheetId="3">#REF!</definedName>
    <definedName name="RETRO" localSheetId="4">#REF!</definedName>
    <definedName name="RETRO">#REF!</definedName>
    <definedName name="RETTRE" localSheetId="5" hidden="1">{"via1",#N/A,TRUE,"general";"via2",#N/A,TRUE,"general";"via3",#N/A,TRUE,"general"}</definedName>
    <definedName name="RETTRE" localSheetId="0" hidden="1">{"via1",#N/A,TRUE,"general";"via2",#N/A,TRUE,"general";"via3",#N/A,TRUE,"general"}</definedName>
    <definedName name="RETTRE" localSheetId="3" hidden="1">{"via1",#N/A,TRUE,"general";"via2",#N/A,TRUE,"general";"via3",#N/A,TRUE,"general"}</definedName>
    <definedName name="RETTRE" localSheetId="4" hidden="1">{"via1",#N/A,TRUE,"general";"via2",#N/A,TRUE,"general";"via3",#N/A,TRUE,"general"}</definedName>
    <definedName name="RETTRE" hidden="1">{"via1",#N/A,TRUE,"general";"via2",#N/A,TRUE,"general";"via3",#N/A,TRUE,"general"}</definedName>
    <definedName name="rety" localSheetId="5" hidden="1">{"TAB1",#N/A,TRUE,"GENERAL";"TAB2",#N/A,TRUE,"GENERAL";"TAB3",#N/A,TRUE,"GENERAL";"TAB4",#N/A,TRUE,"GENERAL";"TAB5",#N/A,TRUE,"GENERAL"}</definedName>
    <definedName name="rety" localSheetId="0" hidden="1">{"TAB1",#N/A,TRUE,"GENERAL";"TAB2",#N/A,TRUE,"GENERAL";"TAB3",#N/A,TRUE,"GENERAL";"TAB4",#N/A,TRUE,"GENERAL";"TAB5",#N/A,TRUE,"GENERAL"}</definedName>
    <definedName name="rety" localSheetId="3" hidden="1">{"TAB1",#N/A,TRUE,"GENERAL";"TAB2",#N/A,TRUE,"GENERAL";"TAB3",#N/A,TRUE,"GENERAL";"TAB4",#N/A,TRUE,"GENERAL";"TAB5",#N/A,TRUE,"GENERAL"}</definedName>
    <definedName name="rety" localSheetId="4" hidden="1">{"TAB1",#N/A,TRUE,"GENERAL";"TAB2",#N/A,TRUE,"GENERAL";"TAB3",#N/A,TRUE,"GENERAL";"TAB4",#N/A,TRUE,"GENERAL";"TAB5",#N/A,TRUE,"GENERAL"}</definedName>
    <definedName name="rety" hidden="1">{"TAB1",#N/A,TRUE,"GENERAL";"TAB2",#N/A,TRUE,"GENERAL";"TAB3",#N/A,TRUE,"GENERAL";"TAB4",#N/A,TRUE,"GENERAL";"TAB5",#N/A,TRUE,"GENERAL"}</definedName>
    <definedName name="rewfreg" localSheetId="5" hidden="1">{"via1",#N/A,TRUE,"general";"via2",#N/A,TRUE,"general";"via3",#N/A,TRUE,"general"}</definedName>
    <definedName name="rewfreg" localSheetId="0" hidden="1">{"via1",#N/A,TRUE,"general";"via2",#N/A,TRUE,"general";"via3",#N/A,TRUE,"general"}</definedName>
    <definedName name="rewfreg" localSheetId="3" hidden="1">{"via1",#N/A,TRUE,"general";"via2",#N/A,TRUE,"general";"via3",#N/A,TRUE,"general"}</definedName>
    <definedName name="rewfreg" localSheetId="4" hidden="1">{"via1",#N/A,TRUE,"general";"via2",#N/A,TRUE,"general";"via3",#N/A,TRUE,"general"}</definedName>
    <definedName name="rewfreg" hidden="1">{"via1",#N/A,TRUE,"general";"via2",#N/A,TRUE,"general";"via3",#N/A,TRUE,"general"}</definedName>
    <definedName name="rewr" localSheetId="5" hidden="1">{"via1",#N/A,TRUE,"general";"via2",#N/A,TRUE,"general";"via3",#N/A,TRUE,"general"}</definedName>
    <definedName name="rewr" localSheetId="0" hidden="1">{"via1",#N/A,TRUE,"general";"via2",#N/A,TRUE,"general";"via3",#N/A,TRUE,"general"}</definedName>
    <definedName name="rewr" localSheetId="3" hidden="1">{"via1",#N/A,TRUE,"general";"via2",#N/A,TRUE,"general";"via3",#N/A,TRUE,"general"}</definedName>
    <definedName name="rewr" localSheetId="4" hidden="1">{"via1",#N/A,TRUE,"general";"via2",#N/A,TRUE,"general";"via3",#N/A,TRUE,"general"}</definedName>
    <definedName name="rewr" hidden="1">{"via1",#N/A,TRUE,"general";"via2",#N/A,TRUE,"general";"via3",#N/A,TRUE,"general"}</definedName>
    <definedName name="REWWER" localSheetId="5" hidden="1">{"TAB1",#N/A,TRUE,"GENERAL";"TAB2",#N/A,TRUE,"GENERAL";"TAB3",#N/A,TRUE,"GENERAL";"TAB4",#N/A,TRUE,"GENERAL";"TAB5",#N/A,TRUE,"GENERAL"}</definedName>
    <definedName name="REWWER" localSheetId="0" hidden="1">{"TAB1",#N/A,TRUE,"GENERAL";"TAB2",#N/A,TRUE,"GENERAL";"TAB3",#N/A,TRUE,"GENERAL";"TAB4",#N/A,TRUE,"GENERAL";"TAB5",#N/A,TRUE,"GENERAL"}</definedName>
    <definedName name="REWWER" localSheetId="3" hidden="1">{"TAB1",#N/A,TRUE,"GENERAL";"TAB2",#N/A,TRUE,"GENERAL";"TAB3",#N/A,TRUE,"GENERAL";"TAB4",#N/A,TRUE,"GENERAL";"TAB5",#N/A,TRUE,"GENERAL"}</definedName>
    <definedName name="REWWER" localSheetId="4" hidden="1">{"TAB1",#N/A,TRUE,"GENERAL";"TAB2",#N/A,TRUE,"GENERAL";"TAB3",#N/A,TRUE,"GENERAL";"TAB4",#N/A,TRUE,"GENERAL";"TAB5",#N/A,TRUE,"GENERAL"}</definedName>
    <definedName name="REWWER" hidden="1">{"TAB1",#N/A,TRUE,"GENERAL";"TAB2",#N/A,TRUE,"GENERAL";"TAB3",#N/A,TRUE,"GENERAL";"TAB4",#N/A,TRUE,"GENERAL";"TAB5",#N/A,TRUE,"GENERAL"}</definedName>
    <definedName name="REY" localSheetId="3">#REF!</definedName>
    <definedName name="REY" localSheetId="4">#REF!</definedName>
    <definedName name="REY">#REF!</definedName>
    <definedName name="reyepoi" localSheetId="5" hidden="1">{"TAB1",#N/A,TRUE,"GENERAL";"TAB2",#N/A,TRUE,"GENERAL";"TAB3",#N/A,TRUE,"GENERAL";"TAB4",#N/A,TRUE,"GENERAL";"TAB5",#N/A,TRUE,"GENERAL"}</definedName>
    <definedName name="reyepoi" localSheetId="0" hidden="1">{"TAB1",#N/A,TRUE,"GENERAL";"TAB2",#N/A,TRUE,"GENERAL";"TAB3",#N/A,TRUE,"GENERAL";"TAB4",#N/A,TRUE,"GENERAL";"TAB5",#N/A,TRUE,"GENERAL"}</definedName>
    <definedName name="reyepoi" localSheetId="3" hidden="1">{"TAB1",#N/A,TRUE,"GENERAL";"TAB2",#N/A,TRUE,"GENERAL";"TAB3",#N/A,TRUE,"GENERAL";"TAB4",#N/A,TRUE,"GENERAL";"TAB5",#N/A,TRUE,"GENERAL"}</definedName>
    <definedName name="reyepoi" localSheetId="4" hidden="1">{"TAB1",#N/A,TRUE,"GENERAL";"TAB2",#N/A,TRUE,"GENERAL";"TAB3",#N/A,TRUE,"GENERAL";"TAB4",#N/A,TRUE,"GENERAL";"TAB5",#N/A,TRUE,"GENERAL"}</definedName>
    <definedName name="reyepoi" hidden="1">{"TAB1",#N/A,TRUE,"GENERAL";"TAB2",#N/A,TRUE,"GENERAL";"TAB3",#N/A,TRUE,"GENERAL";"TAB4",#N/A,TRUE,"GENERAL";"TAB5",#N/A,TRUE,"GENERAL"}</definedName>
    <definedName name="reyety" localSheetId="5" hidden="1">{"via1",#N/A,TRUE,"general";"via2",#N/A,TRUE,"general";"via3",#N/A,TRUE,"general"}</definedName>
    <definedName name="reyety" localSheetId="0" hidden="1">{"via1",#N/A,TRUE,"general";"via2",#N/A,TRUE,"general";"via3",#N/A,TRUE,"general"}</definedName>
    <definedName name="reyety" localSheetId="3" hidden="1">{"via1",#N/A,TRUE,"general";"via2",#N/A,TRUE,"general";"via3",#N/A,TRUE,"general"}</definedName>
    <definedName name="reyety" localSheetId="4" hidden="1">{"via1",#N/A,TRUE,"general";"via2",#N/A,TRUE,"general";"via3",#N/A,TRUE,"general"}</definedName>
    <definedName name="reyety" hidden="1">{"via1",#N/A,TRUE,"general";"via2",#N/A,TRUE,"general";"via3",#N/A,TRUE,"general"}</definedName>
    <definedName name="reyty" localSheetId="5" hidden="1">{"via1",#N/A,TRUE,"general";"via2",#N/A,TRUE,"general";"via3",#N/A,TRUE,"general"}</definedName>
    <definedName name="reyty" localSheetId="0" hidden="1">{"via1",#N/A,TRUE,"general";"via2",#N/A,TRUE,"general";"via3",#N/A,TRUE,"general"}</definedName>
    <definedName name="reyty" localSheetId="3" hidden="1">{"via1",#N/A,TRUE,"general";"via2",#N/A,TRUE,"general";"via3",#N/A,TRUE,"general"}</definedName>
    <definedName name="reyty" localSheetId="4" hidden="1">{"via1",#N/A,TRUE,"general";"via2",#N/A,TRUE,"general";"via3",#N/A,TRUE,"general"}</definedName>
    <definedName name="reyty" hidden="1">{"via1",#N/A,TRUE,"general";"via2",#N/A,TRUE,"general";"via3",#N/A,TRUE,"general"}</definedName>
    <definedName name="reyyt" localSheetId="5" hidden="1">{"via1",#N/A,TRUE,"general";"via2",#N/A,TRUE,"general";"via3",#N/A,TRUE,"general"}</definedName>
    <definedName name="reyyt" localSheetId="0" hidden="1">{"via1",#N/A,TRUE,"general";"via2",#N/A,TRUE,"general";"via3",#N/A,TRUE,"general"}</definedName>
    <definedName name="reyyt" localSheetId="3" hidden="1">{"via1",#N/A,TRUE,"general";"via2",#N/A,TRUE,"general";"via3",#N/A,TRUE,"general"}</definedName>
    <definedName name="reyyt" localSheetId="4" hidden="1">{"via1",#N/A,TRUE,"general";"via2",#N/A,TRUE,"general";"via3",#N/A,TRUE,"general"}</definedName>
    <definedName name="reyyt" hidden="1">{"via1",#N/A,TRUE,"general";"via2",#N/A,TRUE,"general";"via3",#N/A,TRUE,"general"}</definedName>
    <definedName name="rfhnhjyu" localSheetId="5" hidden="1">{"TAB1",#N/A,TRUE,"GENERAL";"TAB2",#N/A,TRUE,"GENERAL";"TAB3",#N/A,TRUE,"GENERAL";"TAB4",#N/A,TRUE,"GENERAL";"TAB5",#N/A,TRUE,"GENERAL"}</definedName>
    <definedName name="rfhnhjyu" localSheetId="0" hidden="1">{"TAB1",#N/A,TRUE,"GENERAL";"TAB2",#N/A,TRUE,"GENERAL";"TAB3",#N/A,TRUE,"GENERAL";"TAB4",#N/A,TRUE,"GENERAL";"TAB5",#N/A,TRUE,"GENERAL"}</definedName>
    <definedName name="rfhnhjyu" localSheetId="3" hidden="1">{"TAB1",#N/A,TRUE,"GENERAL";"TAB2",#N/A,TRUE,"GENERAL";"TAB3",#N/A,TRUE,"GENERAL";"TAB4",#N/A,TRUE,"GENERAL";"TAB5",#N/A,TRUE,"GENERAL"}</definedName>
    <definedName name="rfhnhjyu" localSheetId="4" hidden="1">{"TAB1",#N/A,TRUE,"GENERAL";"TAB2",#N/A,TRUE,"GENERAL";"TAB3",#N/A,TRUE,"GENERAL";"TAB4",#N/A,TRUE,"GENERAL";"TAB5",#N/A,TRUE,"GENERAL"}</definedName>
    <definedName name="rfhnhjyu" hidden="1">{"TAB1",#N/A,TRUE,"GENERAL";"TAB2",#N/A,TRUE,"GENERAL";"TAB3",#N/A,TRUE,"GENERAL";"TAB4",#N/A,TRUE,"GENERAL";"TAB5",#N/A,TRUE,"GENERAL"}</definedName>
    <definedName name="rfref">#REF!</definedName>
    <definedName name="rfrf" localSheetId="5" hidden="1">{"via1",#N/A,TRUE,"general";"via2",#N/A,TRUE,"general";"via3",#N/A,TRUE,"general"}</definedName>
    <definedName name="rfrf" localSheetId="0" hidden="1">{"via1",#N/A,TRUE,"general";"via2",#N/A,TRUE,"general";"via3",#N/A,TRUE,"general"}</definedName>
    <definedName name="rfrf" localSheetId="3" hidden="1">{"via1",#N/A,TRUE,"general";"via2",#N/A,TRUE,"general";"via3",#N/A,TRUE,"general"}</definedName>
    <definedName name="rfrf" localSheetId="4" hidden="1">{"via1",#N/A,TRUE,"general";"via2",#N/A,TRUE,"general";"via3",#N/A,TRUE,"general"}</definedName>
    <definedName name="rfrf" hidden="1">{"via1",#N/A,TRUE,"general";"via2",#N/A,TRUE,"general";"via3",#N/A,TRUE,"general"}</definedName>
    <definedName name="rge" localSheetId="5" hidden="1">{"via1",#N/A,TRUE,"general";"via2",#N/A,TRUE,"general";"via3",#N/A,TRUE,"general"}</definedName>
    <definedName name="rge" localSheetId="0" hidden="1">{"via1",#N/A,TRUE,"general";"via2",#N/A,TRUE,"general";"via3",#N/A,TRUE,"general"}</definedName>
    <definedName name="rge" localSheetId="3" hidden="1">{"via1",#N/A,TRUE,"general";"via2",#N/A,TRUE,"general";"via3",#N/A,TRUE,"general"}</definedName>
    <definedName name="rge" localSheetId="4" hidden="1">{"via1",#N/A,TRUE,"general";"via2",#N/A,TRUE,"general";"via3",#N/A,TRUE,"general"}</definedName>
    <definedName name="rge" hidden="1">{"via1",#N/A,TRUE,"general";"via2",#N/A,TRUE,"general";"via3",#N/A,TRUE,"general"}</definedName>
    <definedName name="rgegg" localSheetId="5" hidden="1">{"via1",#N/A,TRUE,"general";"via2",#N/A,TRUE,"general";"via3",#N/A,TRUE,"general"}</definedName>
    <definedName name="rgegg" localSheetId="0" hidden="1">{"via1",#N/A,TRUE,"general";"via2",#N/A,TRUE,"general";"via3",#N/A,TRUE,"general"}</definedName>
    <definedName name="rgegg" localSheetId="3" hidden="1">{"via1",#N/A,TRUE,"general";"via2",#N/A,TRUE,"general";"via3",#N/A,TRUE,"general"}</definedName>
    <definedName name="rgegg" localSheetId="4" hidden="1">{"via1",#N/A,TRUE,"general";"via2",#N/A,TRUE,"general";"via3",#N/A,TRUE,"general"}</definedName>
    <definedName name="rgegg" hidden="1">{"via1",#N/A,TRUE,"general";"via2",#N/A,TRUE,"general";"via3",#N/A,TRUE,"general"}</definedName>
    <definedName name="rhh" localSheetId="5" hidden="1">{"TAB1",#N/A,TRUE,"GENERAL";"TAB2",#N/A,TRUE,"GENERAL";"TAB3",#N/A,TRUE,"GENERAL";"TAB4",#N/A,TRUE,"GENERAL";"TAB5",#N/A,TRUE,"GENERAL"}</definedName>
    <definedName name="rhh" localSheetId="0" hidden="1">{"TAB1",#N/A,TRUE,"GENERAL";"TAB2",#N/A,TRUE,"GENERAL";"TAB3",#N/A,TRUE,"GENERAL";"TAB4",#N/A,TRUE,"GENERAL";"TAB5",#N/A,TRUE,"GENERAL"}</definedName>
    <definedName name="rhh" localSheetId="3" hidden="1">{"TAB1",#N/A,TRUE,"GENERAL";"TAB2",#N/A,TRUE,"GENERAL";"TAB3",#N/A,TRUE,"GENERAL";"TAB4",#N/A,TRUE,"GENERAL";"TAB5",#N/A,TRUE,"GENERAL"}</definedName>
    <definedName name="rhh" localSheetId="4" hidden="1">{"TAB1",#N/A,TRUE,"GENERAL";"TAB2",#N/A,TRUE,"GENERAL";"TAB3",#N/A,TRUE,"GENERAL";"TAB4",#N/A,TRUE,"GENERAL";"TAB5",#N/A,TRUE,"GENERAL"}</definedName>
    <definedName name="rhh" hidden="1">{"TAB1",#N/A,TRUE,"GENERAL";"TAB2",#N/A,TRUE,"GENERAL";"TAB3",#N/A,TRUE,"GENERAL";"TAB4",#N/A,TRUE,"GENERAL";"TAB5",#N/A,TRUE,"GENERAL"}</definedName>
    <definedName name="rhrtd" localSheetId="5" hidden="1">{"TAB1",#N/A,TRUE,"GENERAL";"TAB2",#N/A,TRUE,"GENERAL";"TAB3",#N/A,TRUE,"GENERAL";"TAB4",#N/A,TRUE,"GENERAL";"TAB5",#N/A,TRUE,"GENERAL"}</definedName>
    <definedName name="rhrtd" localSheetId="0" hidden="1">{"TAB1",#N/A,TRUE,"GENERAL";"TAB2",#N/A,TRUE,"GENERAL";"TAB3",#N/A,TRUE,"GENERAL";"TAB4",#N/A,TRUE,"GENERAL";"TAB5",#N/A,TRUE,"GENERAL"}</definedName>
    <definedName name="rhrtd" localSheetId="3" hidden="1">{"TAB1",#N/A,TRUE,"GENERAL";"TAB2",#N/A,TRUE,"GENERAL";"TAB3",#N/A,TRUE,"GENERAL";"TAB4",#N/A,TRUE,"GENERAL";"TAB5",#N/A,TRUE,"GENERAL"}</definedName>
    <definedName name="rhrtd" localSheetId="4" hidden="1">{"TAB1",#N/A,TRUE,"GENERAL";"TAB2",#N/A,TRUE,"GENERAL";"TAB3",#N/A,TRUE,"GENERAL";"TAB4",#N/A,TRUE,"GENERAL";"TAB5",#N/A,TRUE,"GENERAL"}</definedName>
    <definedName name="rhrtd" hidden="1">{"TAB1",#N/A,TRUE,"GENERAL";"TAB2",#N/A,TRUE,"GENERAL";"TAB3",#N/A,TRUE,"GENERAL";"TAB4",#N/A,TRUE,"GENERAL";"TAB5",#N/A,TRUE,"GENERAL"}</definedName>
    <definedName name="rhtry" localSheetId="5" hidden="1">{"TAB1",#N/A,TRUE,"GENERAL";"TAB2",#N/A,TRUE,"GENERAL";"TAB3",#N/A,TRUE,"GENERAL";"TAB4",#N/A,TRUE,"GENERAL";"TAB5",#N/A,TRUE,"GENERAL"}</definedName>
    <definedName name="rhtry" localSheetId="0" hidden="1">{"TAB1",#N/A,TRUE,"GENERAL";"TAB2",#N/A,TRUE,"GENERAL";"TAB3",#N/A,TRUE,"GENERAL";"TAB4",#N/A,TRUE,"GENERAL";"TAB5",#N/A,TRUE,"GENERAL"}</definedName>
    <definedName name="rhtry" localSheetId="3" hidden="1">{"TAB1",#N/A,TRUE,"GENERAL";"TAB2",#N/A,TRUE,"GENERAL";"TAB3",#N/A,TRUE,"GENERAL";"TAB4",#N/A,TRUE,"GENERAL";"TAB5",#N/A,TRUE,"GENERAL"}</definedName>
    <definedName name="rhtry" localSheetId="4" hidden="1">{"TAB1",#N/A,TRUE,"GENERAL";"TAB2",#N/A,TRUE,"GENERAL";"TAB3",#N/A,TRUE,"GENERAL";"TAB4",#N/A,TRUE,"GENERAL";"TAB5",#N/A,TRUE,"GENERAL"}</definedName>
    <definedName name="rhtry" hidden="1">{"TAB1",#N/A,TRUE,"GENERAL";"TAB2",#N/A,TRUE,"GENERAL";"TAB3",#N/A,TRUE,"GENERAL";"TAB4",#N/A,TRUE,"GENERAL";"TAB5",#N/A,TRUE,"GENERAL"}</definedName>
    <definedName name="RiskAfterRecalcMacro" hidden="1">""</definedName>
    <definedName name="RiskAfterSimMacro" hidden="1">""</definedName>
    <definedName name="RiskBeforeRecalcMacro" hidden="1">""</definedName>
    <definedName name="RiskBeforeSimMacro" hidden="1">""</definedName>
    <definedName name="RiskCollectDistributionSamples" hidden="1">2</definedName>
    <definedName name="RiskFixedSeed" hidden="1">1</definedName>
    <definedName name="RiskHasSettings" hidden="1">7</definedName>
    <definedName name="RiskMinimizeOnStart" hidden="1">FALSE</definedName>
    <definedName name="RiskMonitorConvergence" hidden="1">FALSE</definedName>
    <definedName name="RiskMultipleCPUSupportEnabled" hidden="1">TRUE</definedName>
    <definedName name="RiskNumIterations" hidden="1">10000</definedName>
    <definedName name="RiskNumSimulations" hidden="1">1</definedName>
    <definedName name="RiskPauseOnError" hidden="1">FALSE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3</definedName>
    <definedName name="RiskStandardRecalc" hidden="1">1</definedName>
    <definedName name="RiskUpdateDisplay" hidden="1">FALSE</definedName>
    <definedName name="RiskUseDifferentSeedForEachSim" hidden="1">FALSE</definedName>
    <definedName name="RiskUseFixedSeed" hidden="1">FALSE</definedName>
    <definedName name="RiskUseMultipleCPUs" hidden="1">TRUE</definedName>
    <definedName name="rj" localSheetId="5" hidden="1">{"TAB1",#N/A,TRUE,"GENERAL";"TAB2",#N/A,TRUE,"GENERAL";"TAB3",#N/A,TRUE,"GENERAL";"TAB4",#N/A,TRUE,"GENERAL";"TAB5",#N/A,TRUE,"GENERAL"}</definedName>
    <definedName name="rj" localSheetId="0" hidden="1">{"TAB1",#N/A,TRUE,"GENERAL";"TAB2",#N/A,TRUE,"GENERAL";"TAB3",#N/A,TRUE,"GENERAL";"TAB4",#N/A,TRUE,"GENERAL";"TAB5",#N/A,TRUE,"GENERAL"}</definedName>
    <definedName name="rj" localSheetId="3" hidden="1">{"TAB1",#N/A,TRUE,"GENERAL";"TAB2",#N/A,TRUE,"GENERAL";"TAB3",#N/A,TRUE,"GENERAL";"TAB4",#N/A,TRUE,"GENERAL";"TAB5",#N/A,TRUE,"GENERAL"}</definedName>
    <definedName name="rj" localSheetId="4" hidden="1">{"TAB1",#N/A,TRUE,"GENERAL";"TAB2",#N/A,TRUE,"GENERAL";"TAB3",#N/A,TRUE,"GENERAL";"TAB4",#N/A,TRUE,"GENERAL";"TAB5",#N/A,TRUE,"GENERAL"}</definedName>
    <definedName name="rj" hidden="1">{"TAB1",#N/A,TRUE,"GENERAL";"TAB2",#N/A,TRUE,"GENERAL";"TAB3",#N/A,TRUE,"GENERAL";"TAB4",#N/A,TRUE,"GENERAL";"TAB5",#N/A,TRUE,"GENERAL"}</definedName>
    <definedName name="rjjth" localSheetId="5" hidden="1">{"TAB1",#N/A,TRUE,"GENERAL";"TAB2",#N/A,TRUE,"GENERAL";"TAB3",#N/A,TRUE,"GENERAL";"TAB4",#N/A,TRUE,"GENERAL";"TAB5",#N/A,TRUE,"GENERAL"}</definedName>
    <definedName name="rjjth" localSheetId="0" hidden="1">{"TAB1",#N/A,TRUE,"GENERAL";"TAB2",#N/A,TRUE,"GENERAL";"TAB3",#N/A,TRUE,"GENERAL";"TAB4",#N/A,TRUE,"GENERAL";"TAB5",#N/A,TRUE,"GENERAL"}</definedName>
    <definedName name="rjjth" localSheetId="3" hidden="1">{"TAB1",#N/A,TRUE,"GENERAL";"TAB2",#N/A,TRUE,"GENERAL";"TAB3",#N/A,TRUE,"GENERAL";"TAB4",#N/A,TRUE,"GENERAL";"TAB5",#N/A,TRUE,"GENERAL"}</definedName>
    <definedName name="rjjth" localSheetId="4" hidden="1">{"TAB1",#N/A,TRUE,"GENERAL";"TAB2",#N/A,TRUE,"GENERAL";"TAB3",#N/A,TRUE,"GENERAL";"TAB4",#N/A,TRUE,"GENERAL";"TAB5",#N/A,TRUE,"GENERAL"}</definedName>
    <definedName name="rjjth" hidden="1">{"TAB1",#N/A,TRUE,"GENERAL";"TAB2",#N/A,TRUE,"GENERAL";"TAB3",#N/A,TRUE,"GENERAL";"TAB4",#N/A,TRUE,"GENERAL";"TAB5",#N/A,TRUE,"GENERAL"}</definedName>
    <definedName name="rjy" localSheetId="5" hidden="1">{"via1",#N/A,TRUE,"general";"via2",#N/A,TRUE,"general";"via3",#N/A,TRUE,"general"}</definedName>
    <definedName name="rjy" localSheetId="0" hidden="1">{"via1",#N/A,TRUE,"general";"via2",#N/A,TRUE,"general";"via3",#N/A,TRUE,"general"}</definedName>
    <definedName name="rjy" localSheetId="3" hidden="1">{"via1",#N/A,TRUE,"general";"via2",#N/A,TRUE,"general";"via3",#N/A,TRUE,"general"}</definedName>
    <definedName name="rjy" localSheetId="4" hidden="1">{"via1",#N/A,TRUE,"general";"via2",#N/A,TRUE,"general";"via3",#N/A,TRUE,"general"}</definedName>
    <definedName name="rjy" hidden="1">{"via1",#N/A,TRUE,"general";"via2",#N/A,TRUE,"general";"via3",#N/A,TRUE,"general"}</definedName>
    <definedName name="rkjyk" localSheetId="5" hidden="1">{"TAB1",#N/A,TRUE,"GENERAL";"TAB2",#N/A,TRUE,"GENERAL";"TAB3",#N/A,TRUE,"GENERAL";"TAB4",#N/A,TRUE,"GENERAL";"TAB5",#N/A,TRUE,"GENERAL"}</definedName>
    <definedName name="rkjyk" localSheetId="0" hidden="1">{"TAB1",#N/A,TRUE,"GENERAL";"TAB2",#N/A,TRUE,"GENERAL";"TAB3",#N/A,TRUE,"GENERAL";"TAB4",#N/A,TRUE,"GENERAL";"TAB5",#N/A,TRUE,"GENERAL"}</definedName>
    <definedName name="rkjyk" localSheetId="3" hidden="1">{"TAB1",#N/A,TRUE,"GENERAL";"TAB2",#N/A,TRUE,"GENERAL";"TAB3",#N/A,TRUE,"GENERAL";"TAB4",#N/A,TRUE,"GENERAL";"TAB5",#N/A,TRUE,"GENERAL"}</definedName>
    <definedName name="rkjyk" localSheetId="4" hidden="1">{"TAB1",#N/A,TRUE,"GENERAL";"TAB2",#N/A,TRUE,"GENERAL";"TAB3",#N/A,TRUE,"GENERAL";"TAB4",#N/A,TRUE,"GENERAL";"TAB5",#N/A,TRUE,"GENERAL"}</definedName>
    <definedName name="rkjyk" hidden="1">{"TAB1",#N/A,TRUE,"GENERAL";"TAB2",#N/A,TRUE,"GENERAL";"TAB3",#N/A,TRUE,"GENERAL";"TAB4",#N/A,TRUE,"GENERAL";"TAB5",#N/A,TRUE,"GENERAL"}</definedName>
    <definedName name="rkru" localSheetId="5" hidden="1">{"via1",#N/A,TRUE,"general";"via2",#N/A,TRUE,"general";"via3",#N/A,TRUE,"general"}</definedName>
    <definedName name="rkru" localSheetId="0" hidden="1">{"via1",#N/A,TRUE,"general";"via2",#N/A,TRUE,"general";"via3",#N/A,TRUE,"general"}</definedName>
    <definedName name="rkru" localSheetId="3" hidden="1">{"via1",#N/A,TRUE,"general";"via2",#N/A,TRUE,"general";"via3",#N/A,TRUE,"general"}</definedName>
    <definedName name="rkru" localSheetId="4" hidden="1">{"via1",#N/A,TRUE,"general";"via2",#N/A,TRUE,"general";"via3",#N/A,TRUE,"general"}</definedName>
    <definedName name="rkru" hidden="1">{"via1",#N/A,TRUE,"general";"via2",#N/A,TRUE,"general";"via3",#N/A,TRUE,"general"}</definedName>
    <definedName name="rky" localSheetId="5" hidden="1">{"TAB1",#N/A,TRUE,"GENERAL";"TAB2",#N/A,TRUE,"GENERAL";"TAB3",#N/A,TRUE,"GENERAL";"TAB4",#N/A,TRUE,"GENERAL";"TAB5",#N/A,TRUE,"GENERAL"}</definedName>
    <definedName name="rky" localSheetId="0" hidden="1">{"TAB1",#N/A,TRUE,"GENERAL";"TAB2",#N/A,TRUE,"GENERAL";"TAB3",#N/A,TRUE,"GENERAL";"TAB4",#N/A,TRUE,"GENERAL";"TAB5",#N/A,TRUE,"GENERAL"}</definedName>
    <definedName name="rky" localSheetId="3" hidden="1">{"TAB1",#N/A,TRUE,"GENERAL";"TAB2",#N/A,TRUE,"GENERAL";"TAB3",#N/A,TRUE,"GENERAL";"TAB4",#N/A,TRUE,"GENERAL";"TAB5",#N/A,TRUE,"GENERAL"}</definedName>
    <definedName name="rky" localSheetId="4" hidden="1">{"TAB1",#N/A,TRUE,"GENERAL";"TAB2",#N/A,TRUE,"GENERAL";"TAB3",#N/A,TRUE,"GENERAL";"TAB4",#N/A,TRUE,"GENERAL";"TAB5",#N/A,TRUE,"GENERAL"}</definedName>
    <definedName name="rky" hidden="1">{"TAB1",#N/A,TRUE,"GENERAL";"TAB2",#N/A,TRUE,"GENERAL";"TAB3",#N/A,TRUE,"GENERAL";"TAB4",#N/A,TRUE,"GENERAL";"TAB5",#N/A,TRUE,"GENERAL"}</definedName>
    <definedName name="RLIGA" localSheetId="3">#REF!</definedName>
    <definedName name="RLIGA" localSheetId="4">#REF!</definedName>
    <definedName name="RLIGA">#REF!</definedName>
    <definedName name="ROCA">#REF!</definedName>
    <definedName name="rodadura" localSheetId="3">#REF!</definedName>
    <definedName name="rodadura" localSheetId="4">#REF!</definedName>
    <definedName name="rodadura">#REF!</definedName>
    <definedName name="rr" localSheetId="3">INSUMOS_MAQ!ERR</definedName>
    <definedName name="rr" localSheetId="4">INSUMOS_TRANSP!ERR</definedName>
    <definedName name="rr">#N/A</definedName>
    <definedName name="rrr" localSheetId="5" hidden="1">{"via1",#N/A,TRUE,"general";"via2",#N/A,TRUE,"general";"via3",#N/A,TRUE,"general"}</definedName>
    <definedName name="rrr" localSheetId="0" hidden="1">{"via1",#N/A,TRUE,"general";"via2",#N/A,TRUE,"general";"via3",#N/A,TRUE,"general"}</definedName>
    <definedName name="rrr" localSheetId="3" hidden="1">{"via1",#N/A,TRUE,"general";"via2",#N/A,TRUE,"general";"via3",#N/A,TRUE,"general"}</definedName>
    <definedName name="rrr" localSheetId="4" hidden="1">{"via1",#N/A,TRUE,"general";"via2",#N/A,TRUE,"general";"via3",#N/A,TRUE,"general"}</definedName>
    <definedName name="rrr" hidden="1">{"via1",#N/A,TRUE,"general";"via2",#N/A,TRUE,"general";"via3",#N/A,TRUE,"general"}</definedName>
    <definedName name="rrrrrb" localSheetId="5" hidden="1">{"via1",#N/A,TRUE,"general";"via2",#N/A,TRUE,"general";"via3",#N/A,TRUE,"general"}</definedName>
    <definedName name="rrrrrb" localSheetId="0" hidden="1">{"via1",#N/A,TRUE,"general";"via2",#N/A,TRUE,"general";"via3",#N/A,TRUE,"general"}</definedName>
    <definedName name="rrrrrb" localSheetId="3" hidden="1">{"via1",#N/A,TRUE,"general";"via2",#N/A,TRUE,"general";"via3",#N/A,TRUE,"general"}</definedName>
    <definedName name="rrrrrb" localSheetId="4" hidden="1">{"via1",#N/A,TRUE,"general";"via2",#N/A,TRUE,"general";"via3",#N/A,TRUE,"general"}</definedName>
    <definedName name="rrrrrb" hidden="1">{"via1",#N/A,TRUE,"general";"via2",#N/A,TRUE,"general";"via3",#N/A,TRUE,"general"}</definedName>
    <definedName name="rrrrrrre" localSheetId="5" hidden="1">{"TAB1",#N/A,TRUE,"GENERAL";"TAB2",#N/A,TRUE,"GENERAL";"TAB3",#N/A,TRUE,"GENERAL";"TAB4",#N/A,TRUE,"GENERAL";"TAB5",#N/A,TRUE,"GENERAL"}</definedName>
    <definedName name="rrrrrrre" localSheetId="0" hidden="1">{"TAB1",#N/A,TRUE,"GENERAL";"TAB2",#N/A,TRUE,"GENERAL";"TAB3",#N/A,TRUE,"GENERAL";"TAB4",#N/A,TRUE,"GENERAL";"TAB5",#N/A,TRUE,"GENERAL"}</definedName>
    <definedName name="rrrrrrre" localSheetId="3" hidden="1">{"TAB1",#N/A,TRUE,"GENERAL";"TAB2",#N/A,TRUE,"GENERAL";"TAB3",#N/A,TRUE,"GENERAL";"TAB4",#N/A,TRUE,"GENERAL";"TAB5",#N/A,TRUE,"GENERAL"}</definedName>
    <definedName name="rrrrrrre" localSheetId="4" hidden="1">{"TAB1",#N/A,TRUE,"GENERAL";"TAB2",#N/A,TRUE,"GENERAL";"TAB3",#N/A,TRUE,"GENERAL";"TAB4",#N/A,TRUE,"GENERAL";"TAB5",#N/A,TRUE,"GENERAL"}</definedName>
    <definedName name="rrrrrrre" hidden="1">{"TAB1",#N/A,TRUE,"GENERAL";"TAB2",#N/A,TRUE,"GENERAL";"TAB3",#N/A,TRUE,"GENERAL";"TAB4",#N/A,TRUE,"GENERAL";"TAB5",#N/A,TRUE,"GENERAL"}</definedName>
    <definedName name="rrrrt" localSheetId="5" hidden="1">{"via1",#N/A,TRUE,"general";"via2",#N/A,TRUE,"general";"via3",#N/A,TRUE,"general"}</definedName>
    <definedName name="rrrrt" localSheetId="0" hidden="1">{"via1",#N/A,TRUE,"general";"via2",#N/A,TRUE,"general";"via3",#N/A,TRUE,"general"}</definedName>
    <definedName name="rrrrt" localSheetId="3" hidden="1">{"via1",#N/A,TRUE,"general";"via2",#N/A,TRUE,"general";"via3",#N/A,TRUE,"general"}</definedName>
    <definedName name="rrrrt" localSheetId="4" hidden="1">{"via1",#N/A,TRUE,"general";"via2",#N/A,TRUE,"general";"via3",#N/A,TRUE,"general"}</definedName>
    <definedName name="rrrrt" hidden="1">{"via1",#N/A,TRUE,"general";"via2",#N/A,TRUE,"general";"via3",#N/A,TRUE,"general"}</definedName>
    <definedName name="rsadf">#REF!</definedName>
    <definedName name="rsdgsd5" localSheetId="5" hidden="1">{"TAB1",#N/A,TRUE,"GENERAL";"TAB2",#N/A,TRUE,"GENERAL";"TAB3",#N/A,TRUE,"GENERAL";"TAB4",#N/A,TRUE,"GENERAL";"TAB5",#N/A,TRUE,"GENERAL"}</definedName>
    <definedName name="rsdgsd5" localSheetId="0" hidden="1">{"TAB1",#N/A,TRUE,"GENERAL";"TAB2",#N/A,TRUE,"GENERAL";"TAB3",#N/A,TRUE,"GENERAL";"TAB4",#N/A,TRUE,"GENERAL";"TAB5",#N/A,TRUE,"GENERAL"}</definedName>
    <definedName name="rsdgsd5" localSheetId="3" hidden="1">{"TAB1",#N/A,TRUE,"GENERAL";"TAB2",#N/A,TRUE,"GENERAL";"TAB3",#N/A,TRUE,"GENERAL";"TAB4",#N/A,TRUE,"GENERAL";"TAB5",#N/A,TRUE,"GENERAL"}</definedName>
    <definedName name="rsdgsd5" localSheetId="4" hidden="1">{"TAB1",#N/A,TRUE,"GENERAL";"TAB2",#N/A,TRUE,"GENERAL";"TAB3",#N/A,TRUE,"GENERAL";"TAB4",#N/A,TRUE,"GENERAL";"TAB5",#N/A,TRUE,"GENERAL"}</definedName>
    <definedName name="rsdgsd5" hidden="1">{"TAB1",#N/A,TRUE,"GENERAL";"TAB2",#N/A,TRUE,"GENERAL";"TAB3",#N/A,TRUE,"GENERAL";"TAB4",#N/A,TRUE,"GENERAL";"TAB5",#N/A,TRUE,"GENERAL"}</definedName>
    <definedName name="rt" localSheetId="5" hidden="1">{"TAB1",#N/A,TRUE,"GENERAL";"TAB2",#N/A,TRUE,"GENERAL";"TAB3",#N/A,TRUE,"GENERAL";"TAB4",#N/A,TRUE,"GENERAL";"TAB5",#N/A,TRUE,"GENERAL"}</definedName>
    <definedName name="rt" localSheetId="0" hidden="1">{"TAB1",#N/A,TRUE,"GENERAL";"TAB2",#N/A,TRUE,"GENERAL";"TAB3",#N/A,TRUE,"GENERAL";"TAB4",#N/A,TRUE,"GENERAL";"TAB5",#N/A,TRUE,"GENERAL"}</definedName>
    <definedName name="rt" localSheetId="3" hidden="1">{"TAB1",#N/A,TRUE,"GENERAL";"TAB2",#N/A,TRUE,"GENERAL";"TAB3",#N/A,TRUE,"GENERAL";"TAB4",#N/A,TRUE,"GENERAL";"TAB5",#N/A,TRUE,"GENERAL"}</definedName>
    <definedName name="rt" localSheetId="4" hidden="1">{"TAB1",#N/A,TRUE,"GENERAL";"TAB2",#N/A,TRUE,"GENERAL";"TAB3",#N/A,TRUE,"GENERAL";"TAB4",#N/A,TRUE,"GENERAL";"TAB5",#N/A,TRUE,"GENERAL"}</definedName>
    <definedName name="rt" hidden="1">{"TAB1",#N/A,TRUE,"GENERAL";"TAB2",#N/A,TRUE,"GENERAL";"TAB3",#N/A,TRUE,"GENERAL";"TAB4",#N/A,TRUE,"GENERAL";"TAB5",#N/A,TRUE,"GENERAL"}</definedName>
    <definedName name="rte" localSheetId="5" hidden="1">{"TAB1",#N/A,TRUE,"GENERAL";"TAB2",#N/A,TRUE,"GENERAL";"TAB3",#N/A,TRUE,"GENERAL";"TAB4",#N/A,TRUE,"GENERAL";"TAB5",#N/A,TRUE,"GENERAL"}</definedName>
    <definedName name="rte" localSheetId="0" hidden="1">{"TAB1",#N/A,TRUE,"GENERAL";"TAB2",#N/A,TRUE,"GENERAL";"TAB3",#N/A,TRUE,"GENERAL";"TAB4",#N/A,TRUE,"GENERAL";"TAB5",#N/A,TRUE,"GENERAL"}</definedName>
    <definedName name="rte" localSheetId="3" hidden="1">{"TAB1",#N/A,TRUE,"GENERAL";"TAB2",#N/A,TRUE,"GENERAL";"TAB3",#N/A,TRUE,"GENERAL";"TAB4",#N/A,TRUE,"GENERAL";"TAB5",#N/A,TRUE,"GENERAL"}</definedName>
    <definedName name="rte" localSheetId="4" hidden="1">{"TAB1",#N/A,TRUE,"GENERAL";"TAB2",#N/A,TRUE,"GENERAL";"TAB3",#N/A,TRUE,"GENERAL";"TAB4",#N/A,TRUE,"GENERAL";"TAB5",#N/A,TRUE,"GENERAL"}</definedName>
    <definedName name="rte" hidden="1">{"TAB1",#N/A,TRUE,"GENERAL";"TAB2",#N/A,TRUE,"GENERAL";"TAB3",#N/A,TRUE,"GENERAL";"TAB4",#N/A,TRUE,"GENERAL";"TAB5",#N/A,TRUE,"GENERAL"}</definedName>
    <definedName name="rteg" localSheetId="5" hidden="1">{"via1",#N/A,TRUE,"general";"via2",#N/A,TRUE,"general";"via3",#N/A,TRUE,"general"}</definedName>
    <definedName name="rteg" localSheetId="0" hidden="1">{"via1",#N/A,TRUE,"general";"via2",#N/A,TRUE,"general";"via3",#N/A,TRUE,"general"}</definedName>
    <definedName name="rteg" localSheetId="3" hidden="1">{"via1",#N/A,TRUE,"general";"via2",#N/A,TRUE,"general";"via3",#N/A,TRUE,"general"}</definedName>
    <definedName name="rteg" localSheetId="4" hidden="1">{"via1",#N/A,TRUE,"general";"via2",#N/A,TRUE,"general";"via3",#N/A,TRUE,"general"}</definedName>
    <definedName name="rteg" hidden="1">{"via1",#N/A,TRUE,"general";"via2",#N/A,TRUE,"general";"via3",#N/A,TRUE,"general"}</definedName>
    <definedName name="rtert" localSheetId="5" hidden="1">{"TAB1",#N/A,TRUE,"GENERAL";"TAB2",#N/A,TRUE,"GENERAL";"TAB3",#N/A,TRUE,"GENERAL";"TAB4",#N/A,TRUE,"GENERAL";"TAB5",#N/A,TRUE,"GENERAL"}</definedName>
    <definedName name="rtert" localSheetId="0" hidden="1">{"TAB1",#N/A,TRUE,"GENERAL";"TAB2",#N/A,TRUE,"GENERAL";"TAB3",#N/A,TRUE,"GENERAL";"TAB4",#N/A,TRUE,"GENERAL";"TAB5",#N/A,TRUE,"GENERAL"}</definedName>
    <definedName name="rtert" localSheetId="3" hidden="1">{"TAB1",#N/A,TRUE,"GENERAL";"TAB2",#N/A,TRUE,"GENERAL";"TAB3",#N/A,TRUE,"GENERAL";"TAB4",#N/A,TRUE,"GENERAL";"TAB5",#N/A,TRUE,"GENERAL"}</definedName>
    <definedName name="rtert" localSheetId="4" hidden="1">{"TAB1",#N/A,TRUE,"GENERAL";"TAB2",#N/A,TRUE,"GENERAL";"TAB3",#N/A,TRUE,"GENERAL";"TAB4",#N/A,TRUE,"GENERAL";"TAB5",#N/A,TRUE,"GENERAL"}</definedName>
    <definedName name="rtert" hidden="1">{"TAB1",#N/A,TRUE,"GENERAL";"TAB2",#N/A,TRUE,"GENERAL";"TAB3",#N/A,TRUE,"GENERAL";"TAB4",#N/A,TRUE,"GENERAL";"TAB5",#N/A,TRUE,"GENERAL"}</definedName>
    <definedName name="rtes" localSheetId="5" hidden="1">{"via1",#N/A,TRUE,"general";"via2",#N/A,TRUE,"general";"via3",#N/A,TRUE,"general"}</definedName>
    <definedName name="rtes" localSheetId="0" hidden="1">{"via1",#N/A,TRUE,"general";"via2",#N/A,TRUE,"general";"via3",#N/A,TRUE,"general"}</definedName>
    <definedName name="rtes" localSheetId="3" hidden="1">{"via1",#N/A,TRUE,"general";"via2",#N/A,TRUE,"general";"via3",#N/A,TRUE,"general"}</definedName>
    <definedName name="rtes" localSheetId="4" hidden="1">{"via1",#N/A,TRUE,"general";"via2",#N/A,TRUE,"general";"via3",#N/A,TRUE,"general"}</definedName>
    <definedName name="rtes" hidden="1">{"via1",#N/A,TRUE,"general";"via2",#N/A,TRUE,"general";"via3",#N/A,TRUE,"general"}</definedName>
    <definedName name="rtewth" localSheetId="5" hidden="1">{"TAB1",#N/A,TRUE,"GENERAL";"TAB2",#N/A,TRUE,"GENERAL";"TAB3",#N/A,TRUE,"GENERAL";"TAB4",#N/A,TRUE,"GENERAL";"TAB5",#N/A,TRUE,"GENERAL"}</definedName>
    <definedName name="rtewth" localSheetId="0" hidden="1">{"TAB1",#N/A,TRUE,"GENERAL";"TAB2",#N/A,TRUE,"GENERAL";"TAB3",#N/A,TRUE,"GENERAL";"TAB4",#N/A,TRUE,"GENERAL";"TAB5",#N/A,TRUE,"GENERAL"}</definedName>
    <definedName name="rtewth" localSheetId="3" hidden="1">{"TAB1",#N/A,TRUE,"GENERAL";"TAB2",#N/A,TRUE,"GENERAL";"TAB3",#N/A,TRUE,"GENERAL";"TAB4",#N/A,TRUE,"GENERAL";"TAB5",#N/A,TRUE,"GENERAL"}</definedName>
    <definedName name="rtewth" localSheetId="4" hidden="1">{"TAB1",#N/A,TRUE,"GENERAL";"TAB2",#N/A,TRUE,"GENERAL";"TAB3",#N/A,TRUE,"GENERAL";"TAB4",#N/A,TRUE,"GENERAL";"TAB5",#N/A,TRUE,"GENERAL"}</definedName>
    <definedName name="rtewth" hidden="1">{"TAB1",#N/A,TRUE,"GENERAL";"TAB2",#N/A,TRUE,"GENERAL";"TAB3",#N/A,TRUE,"GENERAL";"TAB4",#N/A,TRUE,"GENERAL";"TAB5",#N/A,TRUE,"GENERAL"}</definedName>
    <definedName name="rthjtj" localSheetId="5" hidden="1">{"TAB1",#N/A,TRUE,"GENERAL";"TAB2",#N/A,TRUE,"GENERAL";"TAB3",#N/A,TRUE,"GENERAL";"TAB4",#N/A,TRUE,"GENERAL";"TAB5",#N/A,TRUE,"GENERAL"}</definedName>
    <definedName name="rthjtj" localSheetId="0" hidden="1">{"TAB1",#N/A,TRUE,"GENERAL";"TAB2",#N/A,TRUE,"GENERAL";"TAB3",#N/A,TRUE,"GENERAL";"TAB4",#N/A,TRUE,"GENERAL";"TAB5",#N/A,TRUE,"GENERAL"}</definedName>
    <definedName name="rthjtj" localSheetId="3" hidden="1">{"TAB1",#N/A,TRUE,"GENERAL";"TAB2",#N/A,TRUE,"GENERAL";"TAB3",#N/A,TRUE,"GENERAL";"TAB4",#N/A,TRUE,"GENERAL";"TAB5",#N/A,TRUE,"GENERAL"}</definedName>
    <definedName name="rthjtj" localSheetId="4" hidden="1">{"TAB1",#N/A,TRUE,"GENERAL";"TAB2",#N/A,TRUE,"GENERAL";"TAB3",#N/A,TRUE,"GENERAL";"TAB4",#N/A,TRUE,"GENERAL";"TAB5",#N/A,TRUE,"GENERAL"}</definedName>
    <definedName name="rthjtj" hidden="1">{"TAB1",#N/A,TRUE,"GENERAL";"TAB2",#N/A,TRUE,"GENERAL";"TAB3",#N/A,TRUE,"GENERAL";"TAB4",#N/A,TRUE,"GENERAL";"TAB5",#N/A,TRUE,"GENERAL"}</definedName>
    <definedName name="rthrthg" localSheetId="5" hidden="1">{"via1",#N/A,TRUE,"general";"via2",#N/A,TRUE,"general";"via3",#N/A,TRUE,"general"}</definedName>
    <definedName name="rthrthg" localSheetId="0" hidden="1">{"via1",#N/A,TRUE,"general";"via2",#N/A,TRUE,"general";"via3",#N/A,TRUE,"general"}</definedName>
    <definedName name="rthrthg" localSheetId="3" hidden="1">{"via1",#N/A,TRUE,"general";"via2",#N/A,TRUE,"general";"via3",#N/A,TRUE,"general"}</definedName>
    <definedName name="rthrthg" localSheetId="4" hidden="1">{"via1",#N/A,TRUE,"general";"via2",#N/A,TRUE,"general";"via3",#N/A,TRUE,"general"}</definedName>
    <definedName name="rthrthg" hidden="1">{"via1",#N/A,TRUE,"general";"via2",#N/A,TRUE,"general";"via3",#N/A,TRUE,"general"}</definedName>
    <definedName name="rthtrh" localSheetId="5" hidden="1">{"via1",#N/A,TRUE,"general";"via2",#N/A,TRUE,"general";"via3",#N/A,TRUE,"general"}</definedName>
    <definedName name="rthtrh" localSheetId="0" hidden="1">{"via1",#N/A,TRUE,"general";"via2",#N/A,TRUE,"general";"via3",#N/A,TRUE,"general"}</definedName>
    <definedName name="rthtrh" localSheetId="3" hidden="1">{"via1",#N/A,TRUE,"general";"via2",#N/A,TRUE,"general";"via3",#N/A,TRUE,"general"}</definedName>
    <definedName name="rthtrh" localSheetId="4" hidden="1">{"via1",#N/A,TRUE,"general";"via2",#N/A,TRUE,"general";"via3",#N/A,TRUE,"general"}</definedName>
    <definedName name="rthtrh" hidden="1">{"via1",#N/A,TRUE,"general";"via2",#N/A,TRUE,"general";"via3",#N/A,TRUE,"general"}</definedName>
    <definedName name="rtkk" localSheetId="5" hidden="1">{"via1",#N/A,TRUE,"general";"via2",#N/A,TRUE,"general";"via3",#N/A,TRUE,"general"}</definedName>
    <definedName name="rtkk" localSheetId="0" hidden="1">{"via1",#N/A,TRUE,"general";"via2",#N/A,TRUE,"general";"via3",#N/A,TRUE,"general"}</definedName>
    <definedName name="rtkk" localSheetId="3" hidden="1">{"via1",#N/A,TRUE,"general";"via2",#N/A,TRUE,"general";"via3",#N/A,TRUE,"general"}</definedName>
    <definedName name="rtkk" localSheetId="4" hidden="1">{"via1",#N/A,TRUE,"general";"via2",#N/A,TRUE,"general";"via3",#N/A,TRUE,"general"}</definedName>
    <definedName name="rtkk" hidden="1">{"via1",#N/A,TRUE,"general";"via2",#N/A,TRUE,"general";"via3",#N/A,TRUE,"general"}</definedName>
    <definedName name="rttthy" localSheetId="5" hidden="1">{"via1",#N/A,TRUE,"general";"via2",#N/A,TRUE,"general";"via3",#N/A,TRUE,"general"}</definedName>
    <definedName name="rttthy" localSheetId="0" hidden="1">{"via1",#N/A,TRUE,"general";"via2",#N/A,TRUE,"general";"via3",#N/A,TRUE,"general"}</definedName>
    <definedName name="rttthy" localSheetId="3" hidden="1">{"via1",#N/A,TRUE,"general";"via2",#N/A,TRUE,"general";"via3",#N/A,TRUE,"general"}</definedName>
    <definedName name="rttthy" localSheetId="4" hidden="1">{"via1",#N/A,TRUE,"general";"via2",#N/A,TRUE,"general";"via3",#N/A,TRUE,"general"}</definedName>
    <definedName name="rttthy" hidden="1">{"via1",#N/A,TRUE,"general";"via2",#N/A,TRUE,"general";"via3",#N/A,TRUE,"general"}</definedName>
    <definedName name="rtu" localSheetId="5" hidden="1">{"via1",#N/A,TRUE,"general";"via2",#N/A,TRUE,"general";"via3",#N/A,TRUE,"general"}</definedName>
    <definedName name="rtu" localSheetId="0" hidden="1">{"via1",#N/A,TRUE,"general";"via2",#N/A,TRUE,"general";"via3",#N/A,TRUE,"general"}</definedName>
    <definedName name="rtu" localSheetId="3" hidden="1">{"via1",#N/A,TRUE,"general";"via2",#N/A,TRUE,"general";"via3",#N/A,TRUE,"general"}</definedName>
    <definedName name="rtu" localSheetId="4" hidden="1">{"via1",#N/A,TRUE,"general";"via2",#N/A,TRUE,"general";"via3",#N/A,TRUE,"general"}</definedName>
    <definedName name="rtu" hidden="1">{"via1",#N/A,TRUE,"general";"via2",#N/A,TRUE,"general";"via3",#N/A,TRUE,"general"}</definedName>
    <definedName name="rtug" localSheetId="5" hidden="1">{"TAB1",#N/A,TRUE,"GENERAL";"TAB2",#N/A,TRUE,"GENERAL";"TAB3",#N/A,TRUE,"GENERAL";"TAB4",#N/A,TRUE,"GENERAL";"TAB5",#N/A,TRUE,"GENERAL"}</definedName>
    <definedName name="rtug" localSheetId="0" hidden="1">{"TAB1",#N/A,TRUE,"GENERAL";"TAB2",#N/A,TRUE,"GENERAL";"TAB3",#N/A,TRUE,"GENERAL";"TAB4",#N/A,TRUE,"GENERAL";"TAB5",#N/A,TRUE,"GENERAL"}</definedName>
    <definedName name="rtug" localSheetId="3" hidden="1">{"TAB1",#N/A,TRUE,"GENERAL";"TAB2",#N/A,TRUE,"GENERAL";"TAB3",#N/A,TRUE,"GENERAL";"TAB4",#N/A,TRUE,"GENERAL";"TAB5",#N/A,TRUE,"GENERAL"}</definedName>
    <definedName name="rtug" localSheetId="4" hidden="1">{"TAB1",#N/A,TRUE,"GENERAL";"TAB2",#N/A,TRUE,"GENERAL";"TAB3",#N/A,TRUE,"GENERAL";"TAB4",#N/A,TRUE,"GENERAL";"TAB5",#N/A,TRUE,"GENERAL"}</definedName>
    <definedName name="rtug" hidden="1">{"TAB1",#N/A,TRUE,"GENERAL";"TAB2",#N/A,TRUE,"GENERAL";"TAB3",#N/A,TRUE,"GENERAL";"TAB4",#N/A,TRUE,"GENERAL";"TAB5",#N/A,TRUE,"GENERAL"}</definedName>
    <definedName name="rtugsd" localSheetId="5" hidden="1">{"TAB1",#N/A,TRUE,"GENERAL";"TAB2",#N/A,TRUE,"GENERAL";"TAB3",#N/A,TRUE,"GENERAL";"TAB4",#N/A,TRUE,"GENERAL";"TAB5",#N/A,TRUE,"GENERAL"}</definedName>
    <definedName name="rtugsd" localSheetId="0" hidden="1">{"TAB1",#N/A,TRUE,"GENERAL";"TAB2",#N/A,TRUE,"GENERAL";"TAB3",#N/A,TRUE,"GENERAL";"TAB4",#N/A,TRUE,"GENERAL";"TAB5",#N/A,TRUE,"GENERAL"}</definedName>
    <definedName name="rtugsd" localSheetId="3" hidden="1">{"TAB1",#N/A,TRUE,"GENERAL";"TAB2",#N/A,TRUE,"GENERAL";"TAB3",#N/A,TRUE,"GENERAL";"TAB4",#N/A,TRUE,"GENERAL";"TAB5",#N/A,TRUE,"GENERAL"}</definedName>
    <definedName name="rtugsd" localSheetId="4" hidden="1">{"TAB1",#N/A,TRUE,"GENERAL";"TAB2",#N/A,TRUE,"GENERAL";"TAB3",#N/A,TRUE,"GENERAL";"TAB4",#N/A,TRUE,"GENERAL";"TAB5",#N/A,TRUE,"GENERAL"}</definedName>
    <definedName name="rtugsd" hidden="1">{"TAB1",#N/A,TRUE,"GENERAL";"TAB2",#N/A,TRUE,"GENERAL";"TAB3",#N/A,TRUE,"GENERAL";"TAB4",#N/A,TRUE,"GENERAL";"TAB5",#N/A,TRUE,"GENERAL"}</definedName>
    <definedName name="rturtu" localSheetId="5" hidden="1">{"via1",#N/A,TRUE,"general";"via2",#N/A,TRUE,"general";"via3",#N/A,TRUE,"general"}</definedName>
    <definedName name="rturtu" localSheetId="0" hidden="1">{"via1",#N/A,TRUE,"general";"via2",#N/A,TRUE,"general";"via3",#N/A,TRUE,"general"}</definedName>
    <definedName name="rturtu" localSheetId="3" hidden="1">{"via1",#N/A,TRUE,"general";"via2",#N/A,TRUE,"general";"via3",#N/A,TRUE,"general"}</definedName>
    <definedName name="rturtu" localSheetId="4" hidden="1">{"via1",#N/A,TRUE,"general";"via2",#N/A,TRUE,"general";"via3",#N/A,TRUE,"general"}</definedName>
    <definedName name="rturtu" hidden="1">{"via1",#N/A,TRUE,"general";"via2",#N/A,TRUE,"general";"via3",#N/A,TRUE,"general"}</definedName>
    <definedName name="rturu" localSheetId="5" hidden="1">{"via1",#N/A,TRUE,"general";"via2",#N/A,TRUE,"general";"via3",#N/A,TRUE,"general"}</definedName>
    <definedName name="rturu" localSheetId="0" hidden="1">{"via1",#N/A,TRUE,"general";"via2",#N/A,TRUE,"general";"via3",#N/A,TRUE,"general"}</definedName>
    <definedName name="rturu" localSheetId="3" hidden="1">{"via1",#N/A,TRUE,"general";"via2",#N/A,TRUE,"general";"via3",#N/A,TRUE,"general"}</definedName>
    <definedName name="rturu" localSheetId="4" hidden="1">{"via1",#N/A,TRUE,"general";"via2",#N/A,TRUE,"general";"via3",#N/A,TRUE,"general"}</definedName>
    <definedName name="rturu" hidden="1">{"via1",#N/A,TRUE,"general";"via2",#N/A,TRUE,"general";"via3",#N/A,TRUE,"general"}</definedName>
    <definedName name="rtut" localSheetId="5" hidden="1">{"via1",#N/A,TRUE,"general";"via2",#N/A,TRUE,"general";"via3",#N/A,TRUE,"general"}</definedName>
    <definedName name="rtut" localSheetId="0" hidden="1">{"via1",#N/A,TRUE,"general";"via2",#N/A,TRUE,"general";"via3",#N/A,TRUE,"general"}</definedName>
    <definedName name="rtut" localSheetId="3" hidden="1">{"via1",#N/A,TRUE,"general";"via2",#N/A,TRUE,"general";"via3",#N/A,TRUE,"general"}</definedName>
    <definedName name="rtut" localSheetId="4" hidden="1">{"via1",#N/A,TRUE,"general";"via2",#N/A,TRUE,"general";"via3",#N/A,TRUE,"general"}</definedName>
    <definedName name="rtut" hidden="1">{"via1",#N/A,TRUE,"general";"via2",#N/A,TRUE,"general";"via3",#N/A,TRUE,"general"}</definedName>
    <definedName name="rtutru" localSheetId="5" hidden="1">{"via1",#N/A,TRUE,"general";"via2",#N/A,TRUE,"general";"via3",#N/A,TRUE,"general"}</definedName>
    <definedName name="rtutru" localSheetId="0" hidden="1">{"via1",#N/A,TRUE,"general";"via2",#N/A,TRUE,"general";"via3",#N/A,TRUE,"general"}</definedName>
    <definedName name="rtutru" localSheetId="3" hidden="1">{"via1",#N/A,TRUE,"general";"via2",#N/A,TRUE,"general";"via3",#N/A,TRUE,"general"}</definedName>
    <definedName name="rtutru" localSheetId="4" hidden="1">{"via1",#N/A,TRUE,"general";"via2",#N/A,TRUE,"general";"via3",#N/A,TRUE,"general"}</definedName>
    <definedName name="rtutru" hidden="1">{"via1",#N/A,TRUE,"general";"via2",#N/A,TRUE,"general";"via3",#N/A,TRUE,"general"}</definedName>
    <definedName name="rtuy" localSheetId="5" hidden="1">{"via1",#N/A,TRUE,"general";"via2",#N/A,TRUE,"general";"via3",#N/A,TRUE,"general"}</definedName>
    <definedName name="rtuy" localSheetId="0" hidden="1">{"via1",#N/A,TRUE,"general";"via2",#N/A,TRUE,"general";"via3",#N/A,TRUE,"general"}</definedName>
    <definedName name="rtuy" localSheetId="3" hidden="1">{"via1",#N/A,TRUE,"general";"via2",#N/A,TRUE,"general";"via3",#N/A,TRUE,"general"}</definedName>
    <definedName name="rtuy" localSheetId="4" hidden="1">{"via1",#N/A,TRUE,"general";"via2",#N/A,TRUE,"general";"via3",#N/A,TRUE,"general"}</definedName>
    <definedName name="rtuy" hidden="1">{"via1",#N/A,TRUE,"general";"via2",#N/A,TRUE,"general";"via3",#N/A,TRUE,"general"}</definedName>
    <definedName name="rtyhr" localSheetId="5" hidden="1">{"TAB1",#N/A,TRUE,"GENERAL";"TAB2",#N/A,TRUE,"GENERAL";"TAB3",#N/A,TRUE,"GENERAL";"TAB4",#N/A,TRUE,"GENERAL";"TAB5",#N/A,TRUE,"GENERAL"}</definedName>
    <definedName name="rtyhr" localSheetId="0" hidden="1">{"TAB1",#N/A,TRUE,"GENERAL";"TAB2",#N/A,TRUE,"GENERAL";"TAB3",#N/A,TRUE,"GENERAL";"TAB4",#N/A,TRUE,"GENERAL";"TAB5",#N/A,TRUE,"GENERAL"}</definedName>
    <definedName name="rtyhr" localSheetId="3" hidden="1">{"TAB1",#N/A,TRUE,"GENERAL";"TAB2",#N/A,TRUE,"GENERAL";"TAB3",#N/A,TRUE,"GENERAL";"TAB4",#N/A,TRUE,"GENERAL";"TAB5",#N/A,TRUE,"GENERAL"}</definedName>
    <definedName name="rtyhr" localSheetId="4" hidden="1">{"TAB1",#N/A,TRUE,"GENERAL";"TAB2",#N/A,TRUE,"GENERAL";"TAB3",#N/A,TRUE,"GENERAL";"TAB4",#N/A,TRUE,"GENERAL";"TAB5",#N/A,TRUE,"GENERAL"}</definedName>
    <definedName name="rtyhr" hidden="1">{"TAB1",#N/A,TRUE,"GENERAL";"TAB2",#N/A,TRUE,"GENERAL";"TAB3",#N/A,TRUE,"GENERAL";"TAB4",#N/A,TRUE,"GENERAL";"TAB5",#N/A,TRUE,"GENERAL"}</definedName>
    <definedName name="rtym" localSheetId="5" hidden="1">{"via1",#N/A,TRUE,"general";"via2",#N/A,TRUE,"general";"via3",#N/A,TRUE,"general"}</definedName>
    <definedName name="rtym" localSheetId="0" hidden="1">{"via1",#N/A,TRUE,"general";"via2",#N/A,TRUE,"general";"via3",#N/A,TRUE,"general"}</definedName>
    <definedName name="rtym" localSheetId="3" hidden="1">{"via1",#N/A,TRUE,"general";"via2",#N/A,TRUE,"general";"via3",#N/A,TRUE,"general"}</definedName>
    <definedName name="rtym" localSheetId="4" hidden="1">{"via1",#N/A,TRUE,"general";"via2",#N/A,TRUE,"general";"via3",#N/A,TRUE,"general"}</definedName>
    <definedName name="rtym" hidden="1">{"via1",#N/A,TRUE,"general";"via2",#N/A,TRUE,"general";"via3",#N/A,TRUE,"general"}</definedName>
    <definedName name="rtyrey" localSheetId="5" hidden="1">{"TAB1",#N/A,TRUE,"GENERAL";"TAB2",#N/A,TRUE,"GENERAL";"TAB3",#N/A,TRUE,"GENERAL";"TAB4",#N/A,TRUE,"GENERAL";"TAB5",#N/A,TRUE,"GENERAL"}</definedName>
    <definedName name="rtyrey" localSheetId="0" hidden="1">{"TAB1",#N/A,TRUE,"GENERAL";"TAB2",#N/A,TRUE,"GENERAL";"TAB3",#N/A,TRUE,"GENERAL";"TAB4",#N/A,TRUE,"GENERAL";"TAB5",#N/A,TRUE,"GENERAL"}</definedName>
    <definedName name="rtyrey" localSheetId="3" hidden="1">{"TAB1",#N/A,TRUE,"GENERAL";"TAB2",#N/A,TRUE,"GENERAL";"TAB3",#N/A,TRUE,"GENERAL";"TAB4",#N/A,TRUE,"GENERAL";"TAB5",#N/A,TRUE,"GENERAL"}</definedName>
    <definedName name="rtyrey" localSheetId="4" hidden="1">{"TAB1",#N/A,TRUE,"GENERAL";"TAB2",#N/A,TRUE,"GENERAL";"TAB3",#N/A,TRUE,"GENERAL";"TAB4",#N/A,TRUE,"GENERAL";"TAB5",#N/A,TRUE,"GENERAL"}</definedName>
    <definedName name="rtyrey" hidden="1">{"TAB1",#N/A,TRUE,"GENERAL";"TAB2",#N/A,TRUE,"GENERAL";"TAB3",#N/A,TRUE,"GENERAL";"TAB4",#N/A,TRUE,"GENERAL";"TAB5",#N/A,TRUE,"GENERAL"}</definedName>
    <definedName name="rtyrh" localSheetId="5" hidden="1">{"via1",#N/A,TRUE,"general";"via2",#N/A,TRUE,"general";"via3",#N/A,TRUE,"general"}</definedName>
    <definedName name="rtyrh" localSheetId="0" hidden="1">{"via1",#N/A,TRUE,"general";"via2",#N/A,TRUE,"general";"via3",#N/A,TRUE,"general"}</definedName>
    <definedName name="rtyrh" localSheetId="3" hidden="1">{"via1",#N/A,TRUE,"general";"via2",#N/A,TRUE,"general";"via3",#N/A,TRUE,"general"}</definedName>
    <definedName name="rtyrh" localSheetId="4" hidden="1">{"via1",#N/A,TRUE,"general";"via2",#N/A,TRUE,"general";"via3",#N/A,TRUE,"general"}</definedName>
    <definedName name="rtyrh" hidden="1">{"via1",#N/A,TRUE,"general";"via2",#N/A,TRUE,"general";"via3",#N/A,TRUE,"general"}</definedName>
    <definedName name="RTYRTY" localSheetId="5" hidden="1">{"via1",#N/A,TRUE,"general";"via2",#N/A,TRUE,"general";"via3",#N/A,TRUE,"general"}</definedName>
    <definedName name="RTYRTY" localSheetId="0" hidden="1">{"via1",#N/A,TRUE,"general";"via2",#N/A,TRUE,"general";"via3",#N/A,TRUE,"general"}</definedName>
    <definedName name="RTYRTY" localSheetId="3" hidden="1">{"via1",#N/A,TRUE,"general";"via2",#N/A,TRUE,"general";"via3",#N/A,TRUE,"general"}</definedName>
    <definedName name="RTYRTY" localSheetId="4" hidden="1">{"via1",#N/A,TRUE,"general";"via2",#N/A,TRUE,"general";"via3",#N/A,TRUE,"general"}</definedName>
    <definedName name="RTYRTY" hidden="1">{"via1",#N/A,TRUE,"general";"via2",#N/A,TRUE,"general";"via3",#N/A,TRUE,"general"}</definedName>
    <definedName name="rtyt" localSheetId="5" hidden="1">{"TAB1",#N/A,TRUE,"GENERAL";"TAB2",#N/A,TRUE,"GENERAL";"TAB3",#N/A,TRUE,"GENERAL";"TAB4",#N/A,TRUE,"GENERAL";"TAB5",#N/A,TRUE,"GENERAL"}</definedName>
    <definedName name="rtyt" localSheetId="0" hidden="1">{"TAB1",#N/A,TRUE,"GENERAL";"TAB2",#N/A,TRUE,"GENERAL";"TAB3",#N/A,TRUE,"GENERAL";"TAB4",#N/A,TRUE,"GENERAL";"TAB5",#N/A,TRUE,"GENERAL"}</definedName>
    <definedName name="rtyt" localSheetId="3" hidden="1">{"TAB1",#N/A,TRUE,"GENERAL";"TAB2",#N/A,TRUE,"GENERAL";"TAB3",#N/A,TRUE,"GENERAL";"TAB4",#N/A,TRUE,"GENERAL";"TAB5",#N/A,TRUE,"GENERAL"}</definedName>
    <definedName name="rtyt" localSheetId="4" hidden="1">{"TAB1",#N/A,TRUE,"GENERAL";"TAB2",#N/A,TRUE,"GENERAL";"TAB3",#N/A,TRUE,"GENERAL";"TAB4",#N/A,TRUE,"GENERAL";"TAB5",#N/A,TRUE,"GENERAL"}</definedName>
    <definedName name="rtyt" hidden="1">{"TAB1",#N/A,TRUE,"GENERAL";"TAB2",#N/A,TRUE,"GENERAL";"TAB3",#N/A,TRUE,"GENERAL";"TAB4",#N/A,TRUE,"GENERAL";"TAB5",#N/A,TRUE,"GENERAL"}</definedName>
    <definedName name="rtytry" localSheetId="5" hidden="1">{"via1",#N/A,TRUE,"general";"via2",#N/A,TRUE,"general";"via3",#N/A,TRUE,"general"}</definedName>
    <definedName name="rtytry" localSheetId="0" hidden="1">{"via1",#N/A,TRUE,"general";"via2",#N/A,TRUE,"general";"via3",#N/A,TRUE,"general"}</definedName>
    <definedName name="rtytry" localSheetId="3" hidden="1">{"via1",#N/A,TRUE,"general";"via2",#N/A,TRUE,"general";"via3",#N/A,TRUE,"general"}</definedName>
    <definedName name="rtytry" localSheetId="4" hidden="1">{"via1",#N/A,TRUE,"general";"via2",#N/A,TRUE,"general";"via3",#N/A,TRUE,"general"}</definedName>
    <definedName name="rtytry" hidden="1">{"via1",#N/A,TRUE,"general";"via2",#N/A,TRUE,"general";"via3",#N/A,TRUE,"general"}</definedName>
    <definedName name="ruru" localSheetId="5" hidden="1">{"TAB1",#N/A,TRUE,"GENERAL";"TAB2",#N/A,TRUE,"GENERAL";"TAB3",#N/A,TRUE,"GENERAL";"TAB4",#N/A,TRUE,"GENERAL";"TAB5",#N/A,TRUE,"GENERAL"}</definedName>
    <definedName name="ruru" localSheetId="0" hidden="1">{"TAB1",#N/A,TRUE,"GENERAL";"TAB2",#N/A,TRUE,"GENERAL";"TAB3",#N/A,TRUE,"GENERAL";"TAB4",#N/A,TRUE,"GENERAL";"TAB5",#N/A,TRUE,"GENERAL"}</definedName>
    <definedName name="ruru" localSheetId="3" hidden="1">{"TAB1",#N/A,TRUE,"GENERAL";"TAB2",#N/A,TRUE,"GENERAL";"TAB3",#N/A,TRUE,"GENERAL";"TAB4",#N/A,TRUE,"GENERAL";"TAB5",#N/A,TRUE,"GENERAL"}</definedName>
    <definedName name="ruru" localSheetId="4" hidden="1">{"TAB1",#N/A,TRUE,"GENERAL";"TAB2",#N/A,TRUE,"GENERAL";"TAB3",#N/A,TRUE,"GENERAL";"TAB4",#N/A,TRUE,"GENERAL";"TAB5",#N/A,TRUE,"GENERAL"}</definedName>
    <definedName name="ruru" hidden="1">{"TAB1",#N/A,TRUE,"GENERAL";"TAB2",#N/A,TRUE,"GENERAL";"TAB3",#N/A,TRUE,"GENERAL";"TAB4",#N/A,TRUE,"GENERAL";"TAB5",#N/A,TRUE,"GENERAL"}</definedName>
    <definedName name="rutu" localSheetId="5" hidden="1">{"via1",#N/A,TRUE,"general";"via2",#N/A,TRUE,"general";"via3",#N/A,TRUE,"general"}</definedName>
    <definedName name="rutu" localSheetId="0" hidden="1">{"via1",#N/A,TRUE,"general";"via2",#N/A,TRUE,"general";"via3",#N/A,TRUE,"general"}</definedName>
    <definedName name="rutu" localSheetId="3" hidden="1">{"via1",#N/A,TRUE,"general";"via2",#N/A,TRUE,"general";"via3",#N/A,TRUE,"general"}</definedName>
    <definedName name="rutu" localSheetId="4" hidden="1">{"via1",#N/A,TRUE,"general";"via2",#N/A,TRUE,"general";"via3",#N/A,TRUE,"general"}</definedName>
    <definedName name="rutu" hidden="1">{"via1",#N/A,TRUE,"general";"via2",#N/A,TRUE,"general";"via3",#N/A,TRUE,"general"}</definedName>
    <definedName name="rwt" localSheetId="5" hidden="1">{"via1",#N/A,TRUE,"general";"via2",#N/A,TRUE,"general";"via3",#N/A,TRUE,"general"}</definedName>
    <definedName name="rwt" localSheetId="0" hidden="1">{"via1",#N/A,TRUE,"general";"via2",#N/A,TRUE,"general";"via3",#N/A,TRUE,"general"}</definedName>
    <definedName name="rwt" localSheetId="3" hidden="1">{"via1",#N/A,TRUE,"general";"via2",#N/A,TRUE,"general";"via3",#N/A,TRUE,"general"}</definedName>
    <definedName name="rwt" localSheetId="4" hidden="1">{"via1",#N/A,TRUE,"general";"via2",#N/A,TRUE,"general";"via3",#N/A,TRUE,"general"}</definedName>
    <definedName name="rwt" hidden="1">{"via1",#N/A,TRUE,"general";"via2",#N/A,TRUE,"general";"via3",#N/A,TRUE,"general"}</definedName>
    <definedName name="Rwvu.ComparEneMar9697." localSheetId="3" hidden="1">#REF!,#REF!</definedName>
    <definedName name="Rwvu.ComparEneMar9697." localSheetId="4" hidden="1">#REF!,#REF!</definedName>
    <definedName name="Rwvu.ComparEneMar9697." hidden="1">#REF!,#REF!</definedName>
    <definedName name="Rwvu.EneFeb." hidden="1">#REF!,#REF!</definedName>
    <definedName name="Rwvu.Formato._.Corto." localSheetId="3" hidden="1">#REF!,#REF!,#REF!,#REF!,#REF!,#REF!</definedName>
    <definedName name="Rwvu.Formato._.Corto." localSheetId="4" hidden="1">#REF!,#REF!,#REF!,#REF!,#REF!,#REF!</definedName>
    <definedName name="Rwvu.Formato._.Corto." hidden="1">#REF!,#REF!,#REF!,#REF!,#REF!,#REF!</definedName>
    <definedName name="Rwvu.OPEF._.96." hidden="1">#REF!,#REF!</definedName>
    <definedName name="Rwvu.OPEF._.97." localSheetId="3" hidden="1">#REF!,#REF!,#REF!</definedName>
    <definedName name="Rwvu.OPEF._.97." localSheetId="4" hidden="1">#REF!,#REF!,#REF!</definedName>
    <definedName name="Rwvu.OPEF._.97." hidden="1">#REF!,#REF!,#REF!</definedName>
    <definedName name="ry" localSheetId="5" hidden="1">{"via1",#N/A,TRUE,"general";"via2",#N/A,TRUE,"general";"via3",#N/A,TRUE,"general"}</definedName>
    <definedName name="ry" localSheetId="0" hidden="1">{"via1",#N/A,TRUE,"general";"via2",#N/A,TRUE,"general";"via3",#N/A,TRUE,"general"}</definedName>
    <definedName name="ry" localSheetId="3" hidden="1">{"via1",#N/A,TRUE,"general";"via2",#N/A,TRUE,"general";"via3",#N/A,TRUE,"general"}</definedName>
    <definedName name="ry" localSheetId="4" hidden="1">{"via1",#N/A,TRUE,"general";"via2",#N/A,TRUE,"general";"via3",#N/A,TRUE,"general"}</definedName>
    <definedName name="ry" hidden="1">{"via1",#N/A,TRUE,"general";"via2",#N/A,TRUE,"general";"via3",#N/A,TRUE,"general"}</definedName>
    <definedName name="ryeryb" localSheetId="5" hidden="1">{"TAB1",#N/A,TRUE,"GENERAL";"TAB2",#N/A,TRUE,"GENERAL";"TAB3",#N/A,TRUE,"GENERAL";"TAB4",#N/A,TRUE,"GENERAL";"TAB5",#N/A,TRUE,"GENERAL"}</definedName>
    <definedName name="ryeryb" localSheetId="0" hidden="1">{"TAB1",#N/A,TRUE,"GENERAL";"TAB2",#N/A,TRUE,"GENERAL";"TAB3",#N/A,TRUE,"GENERAL";"TAB4",#N/A,TRUE,"GENERAL";"TAB5",#N/A,TRUE,"GENERAL"}</definedName>
    <definedName name="ryeryb" localSheetId="3" hidden="1">{"TAB1",#N/A,TRUE,"GENERAL";"TAB2",#N/A,TRUE,"GENERAL";"TAB3",#N/A,TRUE,"GENERAL";"TAB4",#N/A,TRUE,"GENERAL";"TAB5",#N/A,TRUE,"GENERAL"}</definedName>
    <definedName name="ryeryb" localSheetId="4" hidden="1">{"TAB1",#N/A,TRUE,"GENERAL";"TAB2",#N/A,TRUE,"GENERAL";"TAB3",#N/A,TRUE,"GENERAL";"TAB4",#N/A,TRUE,"GENERAL";"TAB5",#N/A,TRUE,"GENERAL"}</definedName>
    <definedName name="ryeryb" hidden="1">{"TAB1",#N/A,TRUE,"GENERAL";"TAB2",#N/A,TRUE,"GENERAL";"TAB3",#N/A,TRUE,"GENERAL";"TAB4",#N/A,TRUE,"GENERAL";"TAB5",#N/A,TRUE,"GENERAL"}</definedName>
    <definedName name="rytrsdg" localSheetId="5" hidden="1">{"via1",#N/A,TRUE,"general";"via2",#N/A,TRUE,"general";"via3",#N/A,TRUE,"general"}</definedName>
    <definedName name="rytrsdg" localSheetId="0" hidden="1">{"via1",#N/A,TRUE,"general";"via2",#N/A,TRUE,"general";"via3",#N/A,TRUE,"general"}</definedName>
    <definedName name="rytrsdg" localSheetId="3" hidden="1">{"via1",#N/A,TRUE,"general";"via2",#N/A,TRUE,"general";"via3",#N/A,TRUE,"general"}</definedName>
    <definedName name="rytrsdg" localSheetId="4" hidden="1">{"via1",#N/A,TRUE,"general";"via2",#N/A,TRUE,"general";"via3",#N/A,TRUE,"general"}</definedName>
    <definedName name="rytrsdg" hidden="1">{"via1",#N/A,TRUE,"general";"via2",#N/A,TRUE,"general";"via3",#N/A,TRUE,"general"}</definedName>
    <definedName name="s">#REF!</definedName>
    <definedName name="saa" localSheetId="5" hidden="1">{"via1",#N/A,TRUE,"general";"via2",#N/A,TRUE,"general";"via3",#N/A,TRUE,"general"}</definedName>
    <definedName name="saa" localSheetId="0" hidden="1">{"via1",#N/A,TRUE,"general";"via2",#N/A,TRUE,"general";"via3",#N/A,TRUE,"general"}</definedName>
    <definedName name="saa" localSheetId="3" hidden="1">{"via1",#N/A,TRUE,"general";"via2",#N/A,TRUE,"general";"via3",#N/A,TRUE,"general"}</definedName>
    <definedName name="saa" localSheetId="4" hidden="1">{"via1",#N/A,TRUE,"general";"via2",#N/A,TRUE,"general";"via3",#N/A,TRUE,"general"}</definedName>
    <definedName name="saa" hidden="1">{"via1",#N/A,TRUE,"general";"via2",#N/A,TRUE,"general";"via3",#N/A,TRUE,"general"}</definedName>
    <definedName name="Sabaneta" localSheetId="3">#REF!</definedName>
    <definedName name="Sabaneta" localSheetId="4">#REF!</definedName>
    <definedName name="Sabaneta">#REF!</definedName>
    <definedName name="SAD" localSheetId="5" hidden="1">{"via1",#N/A,TRUE,"general";"via2",#N/A,TRUE,"general";"via3",#N/A,TRUE,"general"}</definedName>
    <definedName name="SAD" localSheetId="0" hidden="1">{"via1",#N/A,TRUE,"general";"via2",#N/A,TRUE,"general";"via3",#N/A,TRUE,"general"}</definedName>
    <definedName name="SAD" localSheetId="3" hidden="1">{"via1",#N/A,TRUE,"general";"via2",#N/A,TRUE,"general";"via3",#N/A,TRUE,"general"}</definedName>
    <definedName name="SAD" localSheetId="4" hidden="1">{"via1",#N/A,TRUE,"general";"via2",#N/A,TRUE,"general";"via3",#N/A,TRUE,"general"}</definedName>
    <definedName name="SAD" hidden="1">{"via1",#N/A,TRUE,"general";"via2",#N/A,TRUE,"general";"via3",#N/A,TRUE,"general"}</definedName>
    <definedName name="SADF" localSheetId="5" hidden="1">{"via1",#N/A,TRUE,"general";"via2",#N/A,TRUE,"general";"via3",#N/A,TRUE,"general"}</definedName>
    <definedName name="SADF" localSheetId="0" hidden="1">{"via1",#N/A,TRUE,"general";"via2",#N/A,TRUE,"general";"via3",#N/A,TRUE,"general"}</definedName>
    <definedName name="SADF" localSheetId="3" hidden="1">{"via1",#N/A,TRUE,"general";"via2",#N/A,TRUE,"general";"via3",#N/A,TRUE,"general"}</definedName>
    <definedName name="SADF" localSheetId="4" hidden="1">{"via1",#N/A,TRUE,"general";"via2",#N/A,TRUE,"general";"via3",#N/A,TRUE,"general"}</definedName>
    <definedName name="SADF" hidden="1">{"via1",#N/A,TRUE,"general";"via2",#N/A,TRUE,"general";"via3",#N/A,TRUE,"general"}</definedName>
    <definedName name="sadff" localSheetId="5" hidden="1">{"TAB1",#N/A,TRUE,"GENERAL";"TAB2",#N/A,TRUE,"GENERAL";"TAB3",#N/A,TRUE,"GENERAL";"TAB4",#N/A,TRUE,"GENERAL";"TAB5",#N/A,TRUE,"GENERAL"}</definedName>
    <definedName name="sadff" localSheetId="0" hidden="1">{"TAB1",#N/A,TRUE,"GENERAL";"TAB2",#N/A,TRUE,"GENERAL";"TAB3",#N/A,TRUE,"GENERAL";"TAB4",#N/A,TRUE,"GENERAL";"TAB5",#N/A,TRUE,"GENERAL"}</definedName>
    <definedName name="sadff" localSheetId="3" hidden="1">{"TAB1",#N/A,TRUE,"GENERAL";"TAB2",#N/A,TRUE,"GENERAL";"TAB3",#N/A,TRUE,"GENERAL";"TAB4",#N/A,TRUE,"GENERAL";"TAB5",#N/A,TRUE,"GENERAL"}</definedName>
    <definedName name="sadff" localSheetId="4" hidden="1">{"TAB1",#N/A,TRUE,"GENERAL";"TAB2",#N/A,TRUE,"GENERAL";"TAB3",#N/A,TRUE,"GENERAL";"TAB4",#N/A,TRUE,"GENERAL";"TAB5",#N/A,TRUE,"GENERAL"}</definedName>
    <definedName name="sadff" hidden="1">{"TAB1",#N/A,TRUE,"GENERAL";"TAB2",#N/A,TRUE,"GENERAL";"TAB3",#N/A,TRUE,"GENERAL";"TAB4",#N/A,TRUE,"GENERAL";"TAB5",#N/A,TRUE,"GENERAL"}</definedName>
    <definedName name="sadfo" localSheetId="5" hidden="1">{"via1",#N/A,TRUE,"general";"via2",#N/A,TRUE,"general";"via3",#N/A,TRUE,"general"}</definedName>
    <definedName name="sadfo" localSheetId="0" hidden="1">{"via1",#N/A,TRUE,"general";"via2",#N/A,TRUE,"general";"via3",#N/A,TRUE,"general"}</definedName>
    <definedName name="sadfo" localSheetId="3" hidden="1">{"via1",#N/A,TRUE,"general";"via2",#N/A,TRUE,"general";"via3",#N/A,TRUE,"general"}</definedName>
    <definedName name="sadfo" localSheetId="4" hidden="1">{"via1",#N/A,TRUE,"general";"via2",#N/A,TRUE,"general";"via3",#N/A,TRUE,"general"}</definedName>
    <definedName name="sadfo" hidden="1">{"via1",#N/A,TRUE,"general";"via2",#N/A,TRUE,"general";"via3",#N/A,TRUE,"general"}</definedName>
    <definedName name="safdp" localSheetId="5" hidden="1">{"TAB1",#N/A,TRUE,"GENERAL";"TAB2",#N/A,TRUE,"GENERAL";"TAB3",#N/A,TRUE,"GENERAL";"TAB4",#N/A,TRUE,"GENERAL";"TAB5",#N/A,TRUE,"GENERAL"}</definedName>
    <definedName name="safdp" localSheetId="0" hidden="1">{"TAB1",#N/A,TRUE,"GENERAL";"TAB2",#N/A,TRUE,"GENERAL";"TAB3",#N/A,TRUE,"GENERAL";"TAB4",#N/A,TRUE,"GENERAL";"TAB5",#N/A,TRUE,"GENERAL"}</definedName>
    <definedName name="safdp" localSheetId="3" hidden="1">{"TAB1",#N/A,TRUE,"GENERAL";"TAB2",#N/A,TRUE,"GENERAL";"TAB3",#N/A,TRUE,"GENERAL";"TAB4",#N/A,TRUE,"GENERAL";"TAB5",#N/A,TRUE,"GENERAL"}</definedName>
    <definedName name="safdp" localSheetId="4" hidden="1">{"TAB1",#N/A,TRUE,"GENERAL";"TAB2",#N/A,TRUE,"GENERAL";"TAB3",#N/A,TRUE,"GENERAL";"TAB4",#N/A,TRUE,"GENERAL";"TAB5",#N/A,TRUE,"GENERAL"}</definedName>
    <definedName name="safdp" hidden="1">{"TAB1",#N/A,TRUE,"GENERAL";"TAB2",#N/A,TRUE,"GENERAL";"TAB3",#N/A,TRUE,"GENERAL";"TAB4",#N/A,TRUE,"GENERAL";"TAB5",#N/A,TRUE,"GENERAL"}</definedName>
    <definedName name="salarios" localSheetId="3">INSUMOS_MAQ!ERR</definedName>
    <definedName name="salarios" localSheetId="4">INSUMOS_TRANSP!ERR</definedName>
    <definedName name="salarios">#N/A</definedName>
    <definedName name="Saldo_final" localSheetId="3">#REF!</definedName>
    <definedName name="Saldo_final" localSheetId="4">#REF!</definedName>
    <definedName name="Saldo_final">#REF!</definedName>
    <definedName name="Saldo_inicial" localSheetId="3">#REF!</definedName>
    <definedName name="Saldo_inicial" localSheetId="4">#REF!</definedName>
    <definedName name="Saldo_inicial">#REF!</definedName>
    <definedName name="SalMinimo" localSheetId="3">#REF!</definedName>
    <definedName name="SalMinimo" localSheetId="4">#REF!</definedName>
    <definedName name="SalMinimo">#REF!</definedName>
    <definedName name="SAOG7" localSheetId="3">#REF!</definedName>
    <definedName name="SAOG7" localSheetId="4">#REF!</definedName>
    <definedName name="SAOG7">#REF!</definedName>
    <definedName name="SAOG7OCTUBRE" localSheetId="3">#REF!</definedName>
    <definedName name="SAOG7OCTUBRE" localSheetId="4">#REF!</definedName>
    <definedName name="SAOG7OCTUBRE">#REF!</definedName>
    <definedName name="SASADFSD" localSheetId="3">#REF!*#REF!</definedName>
    <definedName name="SASADFSD" localSheetId="4">#REF!*#REF!</definedName>
    <definedName name="SASADFSD">#REF!*#REF!</definedName>
    <definedName name="sbgfbgdr" localSheetId="5" hidden="1">{"via1",#N/A,TRUE,"general";"via2",#N/A,TRUE,"general";"via3",#N/A,TRUE,"general"}</definedName>
    <definedName name="sbgfbgdr" localSheetId="0" hidden="1">{"via1",#N/A,TRUE,"general";"via2",#N/A,TRUE,"general";"via3",#N/A,TRUE,"general"}</definedName>
    <definedName name="sbgfbgdr" localSheetId="3" hidden="1">{"via1",#N/A,TRUE,"general";"via2",#N/A,TRUE,"general";"via3",#N/A,TRUE,"general"}</definedName>
    <definedName name="sbgfbgdr" localSheetId="4" hidden="1">{"via1",#N/A,TRUE,"general";"via2",#N/A,TRUE,"general";"via3",#N/A,TRUE,"general"}</definedName>
    <definedName name="sbgfbgdr" hidden="1">{"via1",#N/A,TRUE,"general";"via2",#N/A,TRUE,"general";"via3",#N/A,TRUE,"general"}</definedName>
    <definedName name="sd" localSheetId="5" hidden="1">{"TAB1",#N/A,TRUE,"GENERAL";"TAB2",#N/A,TRUE,"GENERAL";"TAB3",#N/A,TRUE,"GENERAL";"TAB4",#N/A,TRUE,"GENERAL";"TAB5",#N/A,TRUE,"GENERAL"}</definedName>
    <definedName name="sd" localSheetId="0" hidden="1">{"TAB1",#N/A,TRUE,"GENERAL";"TAB2",#N/A,TRUE,"GENERAL";"TAB3",#N/A,TRUE,"GENERAL";"TAB4",#N/A,TRUE,"GENERAL";"TAB5",#N/A,TRUE,"GENERAL"}</definedName>
    <definedName name="sd" localSheetId="3" hidden="1">{"TAB1",#N/A,TRUE,"GENERAL";"TAB2",#N/A,TRUE,"GENERAL";"TAB3",#N/A,TRUE,"GENERAL";"TAB4",#N/A,TRUE,"GENERAL";"TAB5",#N/A,TRUE,"GENERAL"}</definedName>
    <definedName name="sd" localSheetId="4" hidden="1">{"TAB1",#N/A,TRUE,"GENERAL";"TAB2",#N/A,TRUE,"GENERAL";"TAB3",#N/A,TRUE,"GENERAL";"TAB4",#N/A,TRUE,"GENERAL";"TAB5",#N/A,TRUE,"GENERAL"}</definedName>
    <definedName name="sd" hidden="1">{"TAB1",#N/A,TRUE,"GENERAL";"TAB2",#N/A,TRUE,"GENERAL";"TAB3",#N/A,TRUE,"GENERAL";"TAB4",#N/A,TRUE,"GENERAL";"TAB5",#N/A,TRUE,"GENERAL"}</definedName>
    <definedName name="sdaf" localSheetId="5" hidden="1">{"via1",#N/A,TRUE,"general";"via2",#N/A,TRUE,"general";"via3",#N/A,TRUE,"general"}</definedName>
    <definedName name="sdaf" localSheetId="0" hidden="1">{"via1",#N/A,TRUE,"general";"via2",#N/A,TRUE,"general";"via3",#N/A,TRUE,"general"}</definedName>
    <definedName name="sdaf" localSheetId="3" hidden="1">{"via1",#N/A,TRUE,"general";"via2",#N/A,TRUE,"general";"via3",#N/A,TRUE,"general"}</definedName>
    <definedName name="sdaf" localSheetId="4" hidden="1">{"via1",#N/A,TRUE,"general";"via2",#N/A,TRUE,"general";"via3",#N/A,TRUE,"general"}</definedName>
    <definedName name="sdaf" hidden="1">{"via1",#N/A,TRUE,"general";"via2",#N/A,TRUE,"general";"via3",#N/A,TRUE,"general"}</definedName>
    <definedName name="sdas" localSheetId="5" hidden="1">{"via1",#N/A,TRUE,"general";"via2",#N/A,TRUE,"general";"via3",#N/A,TRUE,"general"}</definedName>
    <definedName name="sdas" localSheetId="0" hidden="1">{"via1",#N/A,TRUE,"general";"via2",#N/A,TRUE,"general";"via3",#N/A,TRUE,"general"}</definedName>
    <definedName name="sdas" localSheetId="3" hidden="1">{"via1",#N/A,TRUE,"general";"via2",#N/A,TRUE,"general";"via3",#N/A,TRUE,"general"}</definedName>
    <definedName name="sdas" localSheetId="4" hidden="1">{"via1",#N/A,TRUE,"general";"via2",#N/A,TRUE,"general";"via3",#N/A,TRUE,"general"}</definedName>
    <definedName name="sdas" hidden="1">{"via1",#N/A,TRUE,"general";"via2",#N/A,TRUE,"general";"via3",#N/A,TRUE,"general"}</definedName>
    <definedName name="sdasdasdasd">#REF!</definedName>
    <definedName name="sdasdf" localSheetId="5" hidden="1">{"via1",#N/A,TRUE,"general";"via2",#N/A,TRUE,"general";"via3",#N/A,TRUE,"general"}</definedName>
    <definedName name="sdasdf" localSheetId="0" hidden="1">{"via1",#N/A,TRUE,"general";"via2",#N/A,TRUE,"general";"via3",#N/A,TRUE,"general"}</definedName>
    <definedName name="sdasdf" localSheetId="3" hidden="1">{"via1",#N/A,TRUE,"general";"via2",#N/A,TRUE,"general";"via3",#N/A,TRUE,"general"}</definedName>
    <definedName name="sdasdf" localSheetId="4" hidden="1">{"via1",#N/A,TRUE,"general";"via2",#N/A,TRUE,"general";"via3",#N/A,TRUE,"general"}</definedName>
    <definedName name="sdasdf" hidden="1">{"via1",#N/A,TRUE,"general";"via2",#N/A,TRUE,"general";"via3",#N/A,TRUE,"general"}</definedName>
    <definedName name="SDCDSCT" localSheetId="5" hidden="1">{"TAB1",#N/A,TRUE,"GENERAL";"TAB2",#N/A,TRUE,"GENERAL";"TAB3",#N/A,TRUE,"GENERAL";"TAB4",#N/A,TRUE,"GENERAL";"TAB5",#N/A,TRUE,"GENERAL"}</definedName>
    <definedName name="SDCDSCT" localSheetId="0" hidden="1">{"TAB1",#N/A,TRUE,"GENERAL";"TAB2",#N/A,TRUE,"GENERAL";"TAB3",#N/A,TRUE,"GENERAL";"TAB4",#N/A,TRUE,"GENERAL";"TAB5",#N/A,TRUE,"GENERAL"}</definedName>
    <definedName name="SDCDSCT" localSheetId="3" hidden="1">{"TAB1",#N/A,TRUE,"GENERAL";"TAB2",#N/A,TRUE,"GENERAL";"TAB3",#N/A,TRUE,"GENERAL";"TAB4",#N/A,TRUE,"GENERAL";"TAB5",#N/A,TRUE,"GENERAL"}</definedName>
    <definedName name="SDCDSCT" localSheetId="4" hidden="1">{"TAB1",#N/A,TRUE,"GENERAL";"TAB2",#N/A,TRUE,"GENERAL";"TAB3",#N/A,TRUE,"GENERAL";"TAB4",#N/A,TRUE,"GENERAL";"TAB5",#N/A,TRUE,"GENERAL"}</definedName>
    <definedName name="SDCDSCT" hidden="1">{"TAB1",#N/A,TRUE,"GENERAL";"TAB2",#N/A,TRUE,"GENERAL";"TAB3",#N/A,TRUE,"GENERAL";"TAB4",#N/A,TRUE,"GENERAL";"TAB5",#N/A,TRUE,"GENERAL"}</definedName>
    <definedName name="sdf">#REF!</definedName>
    <definedName name="SDFCE" localSheetId="5" hidden="1">{"TAB1",#N/A,TRUE,"GENERAL";"TAB2",#N/A,TRUE,"GENERAL";"TAB3",#N/A,TRUE,"GENERAL";"TAB4",#N/A,TRUE,"GENERAL";"TAB5",#N/A,TRUE,"GENERAL"}</definedName>
    <definedName name="SDFCE" localSheetId="0" hidden="1">{"TAB1",#N/A,TRUE,"GENERAL";"TAB2",#N/A,TRUE,"GENERAL";"TAB3",#N/A,TRUE,"GENERAL";"TAB4",#N/A,TRUE,"GENERAL";"TAB5",#N/A,TRUE,"GENERAL"}</definedName>
    <definedName name="SDFCE" localSheetId="3" hidden="1">{"TAB1",#N/A,TRUE,"GENERAL";"TAB2",#N/A,TRUE,"GENERAL";"TAB3",#N/A,TRUE,"GENERAL";"TAB4",#N/A,TRUE,"GENERAL";"TAB5",#N/A,TRUE,"GENERAL"}</definedName>
    <definedName name="SDFCE" localSheetId="4" hidden="1">{"TAB1",#N/A,TRUE,"GENERAL";"TAB2",#N/A,TRUE,"GENERAL";"TAB3",#N/A,TRUE,"GENERAL";"TAB4",#N/A,TRUE,"GENERAL";"TAB5",#N/A,TRUE,"GENERAL"}</definedName>
    <definedName name="SDFCE" hidden="1">{"TAB1",#N/A,TRUE,"GENERAL";"TAB2",#N/A,TRUE,"GENERAL";"TAB3",#N/A,TRUE,"GENERAL";"TAB4",#N/A,TRUE,"GENERAL";"TAB5",#N/A,TRUE,"GENERAL"}</definedName>
    <definedName name="sdfd" localSheetId="5" hidden="1">{"via1",#N/A,TRUE,"general";"via2",#N/A,TRUE,"general";"via3",#N/A,TRUE,"general"}</definedName>
    <definedName name="sdfd" localSheetId="0" hidden="1">{"via1",#N/A,TRUE,"general";"via2",#N/A,TRUE,"general";"via3",#N/A,TRUE,"general"}</definedName>
    <definedName name="sdfd" localSheetId="3" hidden="1">{"via1",#N/A,TRUE,"general";"via2",#N/A,TRUE,"general";"via3",#N/A,TRUE,"general"}</definedName>
    <definedName name="sdfd" localSheetId="4" hidden="1">{"via1",#N/A,TRUE,"general";"via2",#N/A,TRUE,"general";"via3",#N/A,TRUE,"general"}</definedName>
    <definedName name="sdfd" hidden="1">{"via1",#N/A,TRUE,"general";"via2",#N/A,TRUE,"general";"via3",#N/A,TRUE,"general"}</definedName>
    <definedName name="sdfds" localSheetId="5" hidden="1">{"via1",#N/A,TRUE,"general";"via2",#N/A,TRUE,"general";"via3",#N/A,TRUE,"general"}</definedName>
    <definedName name="sdfds" localSheetId="0" hidden="1">{"via1",#N/A,TRUE,"general";"via2",#N/A,TRUE,"general";"via3",#N/A,TRUE,"general"}</definedName>
    <definedName name="sdfds" localSheetId="3" hidden="1">{"via1",#N/A,TRUE,"general";"via2",#N/A,TRUE,"general";"via3",#N/A,TRUE,"general"}</definedName>
    <definedName name="sdfds" localSheetId="4" hidden="1">{"via1",#N/A,TRUE,"general";"via2",#N/A,TRUE,"general";"via3",#N/A,TRUE,"general"}</definedName>
    <definedName name="sdfds" hidden="1">{"via1",#N/A,TRUE,"general";"via2",#N/A,TRUE,"general";"via3",#N/A,TRUE,"general"}</definedName>
    <definedName name="SDFDSO" localSheetId="5" hidden="1">{"via1",#N/A,TRUE,"general";"via2",#N/A,TRUE,"general";"via3",#N/A,TRUE,"general"}</definedName>
    <definedName name="SDFDSO" localSheetId="0" hidden="1">{"via1",#N/A,TRUE,"general";"via2",#N/A,TRUE,"general";"via3",#N/A,TRUE,"general"}</definedName>
    <definedName name="SDFDSO" localSheetId="3" hidden="1">{"via1",#N/A,TRUE,"general";"via2",#N/A,TRUE,"general";"via3",#N/A,TRUE,"general"}</definedName>
    <definedName name="SDFDSO" localSheetId="4" hidden="1">{"via1",#N/A,TRUE,"general";"via2",#N/A,TRUE,"general";"via3",#N/A,TRUE,"general"}</definedName>
    <definedName name="SDFDSO" hidden="1">{"via1",#N/A,TRUE,"general";"via2",#N/A,TRUE,"general";"via3",#N/A,TRUE,"general"}</definedName>
    <definedName name="sdfdstp" localSheetId="5" hidden="1">{"TAB1",#N/A,TRUE,"GENERAL";"TAB2",#N/A,TRUE,"GENERAL";"TAB3",#N/A,TRUE,"GENERAL";"TAB4",#N/A,TRUE,"GENERAL";"TAB5",#N/A,TRUE,"GENERAL"}</definedName>
    <definedName name="sdfdstp" localSheetId="0" hidden="1">{"TAB1",#N/A,TRUE,"GENERAL";"TAB2",#N/A,TRUE,"GENERAL";"TAB3",#N/A,TRUE,"GENERAL";"TAB4",#N/A,TRUE,"GENERAL";"TAB5",#N/A,TRUE,"GENERAL"}</definedName>
    <definedName name="sdfdstp" localSheetId="3" hidden="1">{"TAB1",#N/A,TRUE,"GENERAL";"TAB2",#N/A,TRUE,"GENERAL";"TAB3",#N/A,TRUE,"GENERAL";"TAB4",#N/A,TRUE,"GENERAL";"TAB5",#N/A,TRUE,"GENERAL"}</definedName>
    <definedName name="sdfdstp" localSheetId="4" hidden="1">{"TAB1",#N/A,TRUE,"GENERAL";"TAB2",#N/A,TRUE,"GENERAL";"TAB3",#N/A,TRUE,"GENERAL";"TAB4",#N/A,TRUE,"GENERAL";"TAB5",#N/A,TRUE,"GENERAL"}</definedName>
    <definedName name="sdfdstp" hidden="1">{"TAB1",#N/A,TRUE,"GENERAL";"TAB2",#N/A,TRUE,"GENERAL";"TAB3",#N/A,TRUE,"GENERAL";"TAB4",#N/A,TRUE,"GENERAL";"TAB5",#N/A,TRUE,"GENERAL"}</definedName>
    <definedName name="SDFEO" localSheetId="5" hidden="1">{"via1",#N/A,TRUE,"general";"via2",#N/A,TRUE,"general";"via3",#N/A,TRUE,"general"}</definedName>
    <definedName name="SDFEO" localSheetId="0" hidden="1">{"via1",#N/A,TRUE,"general";"via2",#N/A,TRUE,"general";"via3",#N/A,TRUE,"general"}</definedName>
    <definedName name="SDFEO" localSheetId="3" hidden="1">{"via1",#N/A,TRUE,"general";"via2",#N/A,TRUE,"general";"via3",#N/A,TRUE,"general"}</definedName>
    <definedName name="SDFEO" localSheetId="4" hidden="1">{"via1",#N/A,TRUE,"general";"via2",#N/A,TRUE,"general";"via3",#N/A,TRUE,"general"}</definedName>
    <definedName name="SDFEO" hidden="1">{"via1",#N/A,TRUE,"general";"via2",#N/A,TRUE,"general";"via3",#N/A,TRUE,"general"}</definedName>
    <definedName name="sdfg" localSheetId="5" hidden="1">{"TAB1",#N/A,TRUE,"GENERAL";"TAB2",#N/A,TRUE,"GENERAL";"TAB3",#N/A,TRUE,"GENERAL";"TAB4",#N/A,TRUE,"GENERAL";"TAB5",#N/A,TRUE,"GENERAL"}</definedName>
    <definedName name="sdfg" localSheetId="0" hidden="1">{"TAB1",#N/A,TRUE,"GENERAL";"TAB2",#N/A,TRUE,"GENERAL";"TAB3",#N/A,TRUE,"GENERAL";"TAB4",#N/A,TRUE,"GENERAL";"TAB5",#N/A,TRUE,"GENERAL"}</definedName>
    <definedName name="sdfg" localSheetId="3" hidden="1">{"TAB1",#N/A,TRUE,"GENERAL";"TAB2",#N/A,TRUE,"GENERAL";"TAB3",#N/A,TRUE,"GENERAL";"TAB4",#N/A,TRUE,"GENERAL";"TAB5",#N/A,TRUE,"GENERAL"}</definedName>
    <definedName name="sdfg" localSheetId="4" hidden="1">{"TAB1",#N/A,TRUE,"GENERAL";"TAB2",#N/A,TRUE,"GENERAL";"TAB3",#N/A,TRUE,"GENERAL";"TAB4",#N/A,TRUE,"GENERAL";"TAB5",#N/A,TRUE,"GENERAL"}</definedName>
    <definedName name="sdfg" hidden="1">{"TAB1",#N/A,TRUE,"GENERAL";"TAB2",#N/A,TRUE,"GENERAL";"TAB3",#N/A,TRUE,"GENERAL";"TAB4",#N/A,TRUE,"GENERAL";"TAB5",#N/A,TRUE,"GENERAL"}</definedName>
    <definedName name="sdfgdsfk" localSheetId="5" hidden="1">{"via1",#N/A,TRUE,"general";"via2",#N/A,TRUE,"general";"via3",#N/A,TRUE,"general"}</definedName>
    <definedName name="sdfgdsfk" localSheetId="0" hidden="1">{"via1",#N/A,TRUE,"general";"via2",#N/A,TRUE,"general";"via3",#N/A,TRUE,"general"}</definedName>
    <definedName name="sdfgdsfk" localSheetId="3" hidden="1">{"via1",#N/A,TRUE,"general";"via2",#N/A,TRUE,"general";"via3",#N/A,TRUE,"general"}</definedName>
    <definedName name="sdfgdsfk" localSheetId="4" hidden="1">{"via1",#N/A,TRUE,"general";"via2",#N/A,TRUE,"general";"via3",#N/A,TRUE,"general"}</definedName>
    <definedName name="sdfgdsfk" hidden="1">{"via1",#N/A,TRUE,"general";"via2",#N/A,TRUE,"general";"via3",#N/A,TRUE,"general"}</definedName>
    <definedName name="sdfgsg" localSheetId="5" hidden="1">{"via1",#N/A,TRUE,"general";"via2",#N/A,TRUE,"general";"via3",#N/A,TRUE,"general"}</definedName>
    <definedName name="sdfgsg" localSheetId="0" hidden="1">{"via1",#N/A,TRUE,"general";"via2",#N/A,TRUE,"general";"via3",#N/A,TRUE,"general"}</definedName>
    <definedName name="sdfgsg" localSheetId="3" hidden="1">{"via1",#N/A,TRUE,"general";"via2",#N/A,TRUE,"general";"via3",#N/A,TRUE,"general"}</definedName>
    <definedName name="sdfgsg" localSheetId="4" hidden="1">{"via1",#N/A,TRUE,"general";"via2",#N/A,TRUE,"general";"via3",#N/A,TRUE,"general"}</definedName>
    <definedName name="sdfgsg" hidden="1">{"via1",#N/A,TRUE,"general";"via2",#N/A,TRUE,"general";"via3",#N/A,TRUE,"general"}</definedName>
    <definedName name="SDFLJK" localSheetId="5" hidden="1">{"TAB1",#N/A,TRUE,"GENERAL";"TAB2",#N/A,TRUE,"GENERAL";"TAB3",#N/A,TRUE,"GENERAL";"TAB4",#N/A,TRUE,"GENERAL";"TAB5",#N/A,TRUE,"GENERAL"}</definedName>
    <definedName name="SDFLJK" localSheetId="0" hidden="1">{"TAB1",#N/A,TRUE,"GENERAL";"TAB2",#N/A,TRUE,"GENERAL";"TAB3",#N/A,TRUE,"GENERAL";"TAB4",#N/A,TRUE,"GENERAL";"TAB5",#N/A,TRUE,"GENERAL"}</definedName>
    <definedName name="SDFLJK" localSheetId="3" hidden="1">{"TAB1",#N/A,TRUE,"GENERAL";"TAB2",#N/A,TRUE,"GENERAL";"TAB3",#N/A,TRUE,"GENERAL";"TAB4",#N/A,TRUE,"GENERAL";"TAB5",#N/A,TRUE,"GENERAL"}</definedName>
    <definedName name="SDFLJK" localSheetId="4" hidden="1">{"TAB1",#N/A,TRUE,"GENERAL";"TAB2",#N/A,TRUE,"GENERAL";"TAB3",#N/A,TRUE,"GENERAL";"TAB4",#N/A,TRUE,"GENERAL";"TAB5",#N/A,TRUE,"GENERAL"}</definedName>
    <definedName name="SDFLJK" hidden="1">{"TAB1",#N/A,TRUE,"GENERAL";"TAB2",#N/A,TRUE,"GENERAL";"TAB3",#N/A,TRUE,"GENERAL";"TAB4",#N/A,TRUE,"GENERAL";"TAB5",#N/A,TRUE,"GENERAL"}</definedName>
    <definedName name="sdfsd">#REF!</definedName>
    <definedName name="sdfsd4" localSheetId="5" hidden="1">{"via1",#N/A,TRUE,"general";"via2",#N/A,TRUE,"general";"via3",#N/A,TRUE,"general"}</definedName>
    <definedName name="sdfsd4" localSheetId="0" hidden="1">{"via1",#N/A,TRUE,"general";"via2",#N/A,TRUE,"general";"via3",#N/A,TRUE,"general"}</definedName>
    <definedName name="sdfsd4" localSheetId="3" hidden="1">{"via1",#N/A,TRUE,"general";"via2",#N/A,TRUE,"general";"via3",#N/A,TRUE,"general"}</definedName>
    <definedName name="sdfsd4" localSheetId="4" hidden="1">{"via1",#N/A,TRUE,"general";"via2",#N/A,TRUE,"general";"via3",#N/A,TRUE,"general"}</definedName>
    <definedName name="sdfsd4" hidden="1">{"via1",#N/A,TRUE,"general";"via2",#N/A,TRUE,"general";"via3",#N/A,TRUE,"general"}</definedName>
    <definedName name="SDFSDF" localSheetId="5" hidden="1">{"TAB1",#N/A,TRUE,"GENERAL";"TAB2",#N/A,TRUE,"GENERAL";"TAB3",#N/A,TRUE,"GENERAL";"TAB4",#N/A,TRUE,"GENERAL";"TAB5",#N/A,TRUE,"GENERAL"}</definedName>
    <definedName name="SDFSDF" localSheetId="0" hidden="1">{"TAB1",#N/A,TRUE,"GENERAL";"TAB2",#N/A,TRUE,"GENERAL";"TAB3",#N/A,TRUE,"GENERAL";"TAB4",#N/A,TRUE,"GENERAL";"TAB5",#N/A,TRUE,"GENERAL"}</definedName>
    <definedName name="SDFSDF" localSheetId="3" hidden="1">{"TAB1",#N/A,TRUE,"GENERAL";"TAB2",#N/A,TRUE,"GENERAL";"TAB3",#N/A,TRUE,"GENERAL";"TAB4",#N/A,TRUE,"GENERAL";"TAB5",#N/A,TRUE,"GENERAL"}</definedName>
    <definedName name="SDFSDF" localSheetId="4" hidden="1">{"TAB1",#N/A,TRUE,"GENERAL";"TAB2",#N/A,TRUE,"GENERAL";"TAB3",#N/A,TRUE,"GENERAL";"TAB4",#N/A,TRUE,"GENERAL";"TAB5",#N/A,TRUE,"GENERAL"}</definedName>
    <definedName name="SDFSDF" hidden="1">{"TAB1",#N/A,TRUE,"GENERAL";"TAB2",#N/A,TRUE,"GENERAL";"TAB3",#N/A,TRUE,"GENERAL";"TAB4",#N/A,TRUE,"GENERAL";"TAB5",#N/A,TRUE,"GENERAL"}</definedName>
    <definedName name="sdfsdfb" localSheetId="5" hidden="1">{"via1",#N/A,TRUE,"general";"via2",#N/A,TRUE,"general";"via3",#N/A,TRUE,"general"}</definedName>
    <definedName name="sdfsdfb" localSheetId="0" hidden="1">{"via1",#N/A,TRUE,"general";"via2",#N/A,TRUE,"general";"via3",#N/A,TRUE,"general"}</definedName>
    <definedName name="sdfsdfb" localSheetId="3" hidden="1">{"via1",#N/A,TRUE,"general";"via2",#N/A,TRUE,"general";"via3",#N/A,TRUE,"general"}</definedName>
    <definedName name="sdfsdfb" localSheetId="4" hidden="1">{"via1",#N/A,TRUE,"general";"via2",#N/A,TRUE,"general";"via3",#N/A,TRUE,"general"}</definedName>
    <definedName name="sdfsdfb" hidden="1">{"via1",#N/A,TRUE,"general";"via2",#N/A,TRUE,"general";"via3",#N/A,TRUE,"general"}</definedName>
    <definedName name="SDFSF" localSheetId="5" hidden="1">{"TAB1",#N/A,TRUE,"GENERAL";"TAB2",#N/A,TRUE,"GENERAL";"TAB3",#N/A,TRUE,"GENERAL";"TAB4",#N/A,TRUE,"GENERAL";"TAB5",#N/A,TRUE,"GENERAL"}</definedName>
    <definedName name="SDFSF" localSheetId="0" hidden="1">{"TAB1",#N/A,TRUE,"GENERAL";"TAB2",#N/A,TRUE,"GENERAL";"TAB3",#N/A,TRUE,"GENERAL";"TAB4",#N/A,TRUE,"GENERAL";"TAB5",#N/A,TRUE,"GENERAL"}</definedName>
    <definedName name="SDFSF" localSheetId="3" hidden="1">{"TAB1",#N/A,TRUE,"GENERAL";"TAB2",#N/A,TRUE,"GENERAL";"TAB3",#N/A,TRUE,"GENERAL";"TAB4",#N/A,TRUE,"GENERAL";"TAB5",#N/A,TRUE,"GENERAL"}</definedName>
    <definedName name="SDFSF" localSheetId="4" hidden="1">{"TAB1",#N/A,TRUE,"GENERAL";"TAB2",#N/A,TRUE,"GENERAL";"TAB3",#N/A,TRUE,"GENERAL";"TAB4",#N/A,TRUE,"GENERAL";"TAB5",#N/A,TRUE,"GENERAL"}</definedName>
    <definedName name="SDFSF" hidden="1">{"TAB1",#N/A,TRUE,"GENERAL";"TAB2",#N/A,TRUE,"GENERAL";"TAB3",#N/A,TRUE,"GENERAL";"TAB4",#N/A,TRUE,"GENERAL";"TAB5",#N/A,TRUE,"GENERAL"}</definedName>
    <definedName name="sdfsv" localSheetId="5" hidden="1">{"TAB1",#N/A,TRUE,"GENERAL";"TAB2",#N/A,TRUE,"GENERAL";"TAB3",#N/A,TRUE,"GENERAL";"TAB4",#N/A,TRUE,"GENERAL";"TAB5",#N/A,TRUE,"GENERAL"}</definedName>
    <definedName name="sdfsv" localSheetId="0" hidden="1">{"TAB1",#N/A,TRUE,"GENERAL";"TAB2",#N/A,TRUE,"GENERAL";"TAB3",#N/A,TRUE,"GENERAL";"TAB4",#N/A,TRUE,"GENERAL";"TAB5",#N/A,TRUE,"GENERAL"}</definedName>
    <definedName name="sdfsv" localSheetId="3" hidden="1">{"TAB1",#N/A,TRUE,"GENERAL";"TAB2",#N/A,TRUE,"GENERAL";"TAB3",#N/A,TRUE,"GENERAL";"TAB4",#N/A,TRUE,"GENERAL";"TAB5",#N/A,TRUE,"GENERAL"}</definedName>
    <definedName name="sdfsv" localSheetId="4" hidden="1">{"TAB1",#N/A,TRUE,"GENERAL";"TAB2",#N/A,TRUE,"GENERAL";"TAB3",#N/A,TRUE,"GENERAL";"TAB4",#N/A,TRUE,"GENERAL";"TAB5",#N/A,TRUE,"GENERAL"}</definedName>
    <definedName name="sdfsv" hidden="1">{"TAB1",#N/A,TRUE,"GENERAL";"TAB2",#N/A,TRUE,"GENERAL";"TAB3",#N/A,TRUE,"GENERAL";"TAB4",#N/A,TRUE,"GENERAL";"TAB5",#N/A,TRUE,"GENERAL"}</definedName>
    <definedName name="sdgfd" localSheetId="5" hidden="1">{"TAB1",#N/A,TRUE,"GENERAL";"TAB2",#N/A,TRUE,"GENERAL";"TAB3",#N/A,TRUE,"GENERAL";"TAB4",#N/A,TRUE,"GENERAL";"TAB5",#N/A,TRUE,"GENERAL"}</definedName>
    <definedName name="sdgfd" localSheetId="0" hidden="1">{"TAB1",#N/A,TRUE,"GENERAL";"TAB2",#N/A,TRUE,"GENERAL";"TAB3",#N/A,TRUE,"GENERAL";"TAB4",#N/A,TRUE,"GENERAL";"TAB5",#N/A,TRUE,"GENERAL"}</definedName>
    <definedName name="sdgfd" localSheetId="3" hidden="1">{"TAB1",#N/A,TRUE,"GENERAL";"TAB2",#N/A,TRUE,"GENERAL";"TAB3",#N/A,TRUE,"GENERAL";"TAB4",#N/A,TRUE,"GENERAL";"TAB5",#N/A,TRUE,"GENERAL"}</definedName>
    <definedName name="sdgfd" localSheetId="4" hidden="1">{"TAB1",#N/A,TRUE,"GENERAL";"TAB2",#N/A,TRUE,"GENERAL";"TAB3",#N/A,TRUE,"GENERAL";"TAB4",#N/A,TRUE,"GENERAL";"TAB5",#N/A,TRUE,"GENERAL"}</definedName>
    <definedName name="sdgfd" hidden="1">{"TAB1",#N/A,TRUE,"GENERAL";"TAB2",#N/A,TRUE,"GENERAL";"TAB3",#N/A,TRUE,"GENERAL";"TAB4",#N/A,TRUE,"GENERAL";"TAB5",#N/A,TRUE,"GENERAL"}</definedName>
    <definedName name="sdgfgp" localSheetId="5" hidden="1">{"via1",#N/A,TRUE,"general";"via2",#N/A,TRUE,"general";"via3",#N/A,TRUE,"general"}</definedName>
    <definedName name="sdgfgp" localSheetId="0" hidden="1">{"via1",#N/A,TRUE,"general";"via2",#N/A,TRUE,"general";"via3",#N/A,TRUE,"general"}</definedName>
    <definedName name="sdgfgp" localSheetId="3" hidden="1">{"via1",#N/A,TRUE,"general";"via2",#N/A,TRUE,"general";"via3",#N/A,TRUE,"general"}</definedName>
    <definedName name="sdgfgp" localSheetId="4" hidden="1">{"via1",#N/A,TRUE,"general";"via2",#N/A,TRUE,"general";"via3",#N/A,TRUE,"general"}</definedName>
    <definedName name="sdgfgp" hidden="1">{"via1",#N/A,TRUE,"general";"via2",#N/A,TRUE,"general";"via3",#N/A,TRUE,"general"}</definedName>
    <definedName name="sdgfiu" localSheetId="5" hidden="1">{"via1",#N/A,TRUE,"general";"via2",#N/A,TRUE,"general";"via3",#N/A,TRUE,"general"}</definedName>
    <definedName name="sdgfiu" localSheetId="0" hidden="1">{"via1",#N/A,TRUE,"general";"via2",#N/A,TRUE,"general";"via3",#N/A,TRUE,"general"}</definedName>
    <definedName name="sdgfiu" localSheetId="3" hidden="1">{"via1",#N/A,TRUE,"general";"via2",#N/A,TRUE,"general";"via3",#N/A,TRUE,"general"}</definedName>
    <definedName name="sdgfiu" localSheetId="4" hidden="1">{"via1",#N/A,TRUE,"general";"via2",#N/A,TRUE,"general";"via3",#N/A,TRUE,"general"}</definedName>
    <definedName name="sdgfiu" hidden="1">{"via1",#N/A,TRUE,"general";"via2",#N/A,TRUE,"general";"via3",#N/A,TRUE,"general"}</definedName>
    <definedName name="sdgsd" localSheetId="5" hidden="1">{"TAB1",#N/A,TRUE,"GENERAL";"TAB2",#N/A,TRUE,"GENERAL";"TAB3",#N/A,TRUE,"GENERAL";"TAB4",#N/A,TRUE,"GENERAL";"TAB5",#N/A,TRUE,"GENERAL"}</definedName>
    <definedName name="sdgsd" localSheetId="0" hidden="1">{"TAB1",#N/A,TRUE,"GENERAL";"TAB2",#N/A,TRUE,"GENERAL";"TAB3",#N/A,TRUE,"GENERAL";"TAB4",#N/A,TRUE,"GENERAL";"TAB5",#N/A,TRUE,"GENERAL"}</definedName>
    <definedName name="sdgsd" localSheetId="3" hidden="1">{"TAB1",#N/A,TRUE,"GENERAL";"TAB2",#N/A,TRUE,"GENERAL";"TAB3",#N/A,TRUE,"GENERAL";"TAB4",#N/A,TRUE,"GENERAL";"TAB5",#N/A,TRUE,"GENERAL"}</definedName>
    <definedName name="sdgsd" localSheetId="4" hidden="1">{"TAB1",#N/A,TRUE,"GENERAL";"TAB2",#N/A,TRUE,"GENERAL";"TAB3",#N/A,TRUE,"GENERAL";"TAB4",#N/A,TRUE,"GENERAL";"TAB5",#N/A,TRUE,"GENERAL"}</definedName>
    <definedName name="sdgsd" hidden="1">{"TAB1",#N/A,TRUE,"GENERAL";"TAB2",#N/A,TRUE,"GENERAL";"TAB3",#N/A,TRUE,"GENERAL";"TAB4",#N/A,TRUE,"GENERAL";"TAB5",#N/A,TRUE,"GENERAL"}</definedName>
    <definedName name="sdgsg" localSheetId="5" hidden="1">{"via1",#N/A,TRUE,"general";"via2",#N/A,TRUE,"general";"via3",#N/A,TRUE,"general"}</definedName>
    <definedName name="sdgsg" localSheetId="0" hidden="1">{"via1",#N/A,TRUE,"general";"via2",#N/A,TRUE,"general";"via3",#N/A,TRUE,"general"}</definedName>
    <definedName name="sdgsg" localSheetId="3" hidden="1">{"via1",#N/A,TRUE,"general";"via2",#N/A,TRUE,"general";"via3",#N/A,TRUE,"general"}</definedName>
    <definedName name="sdgsg" localSheetId="4" hidden="1">{"via1",#N/A,TRUE,"general";"via2",#N/A,TRUE,"general";"via3",#N/A,TRUE,"general"}</definedName>
    <definedName name="sdgsg" hidden="1">{"via1",#N/A,TRUE,"general";"via2",#N/A,TRUE,"general";"via3",#N/A,TRUE,"general"}</definedName>
    <definedName name="SDIKOM" localSheetId="5" hidden="1">{"TAB1",#N/A,TRUE,"GENERAL";"TAB2",#N/A,TRUE,"GENERAL";"TAB3",#N/A,TRUE,"GENERAL";"TAB4",#N/A,TRUE,"GENERAL";"TAB5",#N/A,TRUE,"GENERAL"}</definedName>
    <definedName name="SDIKOM" localSheetId="0" hidden="1">{"TAB1",#N/A,TRUE,"GENERAL";"TAB2",#N/A,TRUE,"GENERAL";"TAB3",#N/A,TRUE,"GENERAL";"TAB4",#N/A,TRUE,"GENERAL";"TAB5",#N/A,TRUE,"GENERAL"}</definedName>
    <definedName name="SDIKOM" localSheetId="3" hidden="1">{"TAB1",#N/A,TRUE,"GENERAL";"TAB2",#N/A,TRUE,"GENERAL";"TAB3",#N/A,TRUE,"GENERAL";"TAB4",#N/A,TRUE,"GENERAL";"TAB5",#N/A,TRUE,"GENERAL"}</definedName>
    <definedName name="SDIKOM" localSheetId="4" hidden="1">{"TAB1",#N/A,TRUE,"GENERAL";"TAB2",#N/A,TRUE,"GENERAL";"TAB3",#N/A,TRUE,"GENERAL";"TAB4",#N/A,TRUE,"GENERAL";"TAB5",#N/A,TRUE,"GENERAL"}</definedName>
    <definedName name="SDIKOM" hidden="1">{"TAB1",#N/A,TRUE,"GENERAL";"TAB2",#N/A,TRUE,"GENERAL";"TAB3",#N/A,TRUE,"GENERAL";"TAB4",#N/A,TRUE,"GENERAL";"TAB5",#N/A,TRUE,"GENERAL"}</definedName>
    <definedName name="sdsdfh" localSheetId="5" hidden="1">{"via1",#N/A,TRUE,"general";"via2",#N/A,TRUE,"general";"via3",#N/A,TRUE,"general"}</definedName>
    <definedName name="sdsdfh" localSheetId="0" hidden="1">{"via1",#N/A,TRUE,"general";"via2",#N/A,TRUE,"general";"via3",#N/A,TRUE,"general"}</definedName>
    <definedName name="sdsdfh" localSheetId="3" hidden="1">{"via1",#N/A,TRUE,"general";"via2",#N/A,TRUE,"general";"via3",#N/A,TRUE,"general"}</definedName>
    <definedName name="sdsdfh" localSheetId="4" hidden="1">{"via1",#N/A,TRUE,"general";"via2",#N/A,TRUE,"general";"via3",#N/A,TRUE,"general"}</definedName>
    <definedName name="sdsdfh" hidden="1">{"via1",#N/A,TRUE,"general";"via2",#N/A,TRUE,"general";"via3",#N/A,TRUE,"general"}</definedName>
    <definedName name="SECTOR">#REF!</definedName>
    <definedName name="sell">#REF!</definedName>
    <definedName name="semanal" localSheetId="3">#REF!</definedName>
    <definedName name="semanal" localSheetId="4">#REF!</definedName>
    <definedName name="semanal">#REF!</definedName>
    <definedName name="SepOct" localSheetId="3">#REF!</definedName>
    <definedName name="SepOct" localSheetId="4">#REF!</definedName>
    <definedName name="SepOct">#REF!</definedName>
    <definedName name="SepOct_C" localSheetId="3">#REF!</definedName>
    <definedName name="SepOct_C" localSheetId="4">#REF!</definedName>
    <definedName name="SepOct_C">#REF!</definedName>
    <definedName name="septico" localSheetId="3">#REF!</definedName>
    <definedName name="septico" localSheetId="4">#REF!</definedName>
    <definedName name="septico">#REF!</definedName>
    <definedName name="SERO" localSheetId="3">INSUMOS_MAQ!ERR</definedName>
    <definedName name="SERO" localSheetId="4">INSUMOS_TRANSP!ERR</definedName>
    <definedName name="SERO">#N/A</definedName>
    <definedName name="servicio" localSheetId="3">#REF!</definedName>
    <definedName name="servicio" localSheetId="4">#REF!</definedName>
    <definedName name="servicio">#REF!</definedName>
    <definedName name="setrj" localSheetId="5" hidden="1">{"via1",#N/A,TRUE,"general";"via2",#N/A,TRUE,"general";"via3",#N/A,TRUE,"general"}</definedName>
    <definedName name="setrj" localSheetId="0" hidden="1">{"via1",#N/A,TRUE,"general";"via2",#N/A,TRUE,"general";"via3",#N/A,TRUE,"general"}</definedName>
    <definedName name="setrj" localSheetId="3" hidden="1">{"via1",#N/A,TRUE,"general";"via2",#N/A,TRUE,"general";"via3",#N/A,TRUE,"general"}</definedName>
    <definedName name="setrj" localSheetId="4" hidden="1">{"via1",#N/A,TRUE,"general";"via2",#N/A,TRUE,"general";"via3",#N/A,TRUE,"general"}</definedName>
    <definedName name="setrj" hidden="1">{"via1",#N/A,TRUE,"general";"via2",#N/A,TRUE,"general";"via3",#N/A,TRUE,"general"}</definedName>
    <definedName name="sett" localSheetId="5" hidden="1">{"via1",#N/A,TRUE,"general";"via2",#N/A,TRUE,"general";"via3",#N/A,TRUE,"general"}</definedName>
    <definedName name="sett" localSheetId="0" hidden="1">{"via1",#N/A,TRUE,"general";"via2",#N/A,TRUE,"general";"via3",#N/A,TRUE,"general"}</definedName>
    <definedName name="sett" localSheetId="3" hidden="1">{"via1",#N/A,TRUE,"general";"via2",#N/A,TRUE,"general";"via3",#N/A,TRUE,"general"}</definedName>
    <definedName name="sett" localSheetId="4" hidden="1">{"via1",#N/A,TRUE,"general";"via2",#N/A,TRUE,"general";"via3",#N/A,TRUE,"general"}</definedName>
    <definedName name="sett" hidden="1">{"via1",#N/A,TRUE,"general";"via2",#N/A,TRUE,"general";"via3",#N/A,TRUE,"general"}</definedName>
    <definedName name="sfasf" localSheetId="5" hidden="1">{"TAB1",#N/A,TRUE,"GENERAL";"TAB2",#N/A,TRUE,"GENERAL";"TAB3",#N/A,TRUE,"GENERAL";"TAB4",#N/A,TRUE,"GENERAL";"TAB5",#N/A,TRUE,"GENERAL"}</definedName>
    <definedName name="sfasf" localSheetId="0" hidden="1">{"TAB1",#N/A,TRUE,"GENERAL";"TAB2",#N/A,TRUE,"GENERAL";"TAB3",#N/A,TRUE,"GENERAL";"TAB4",#N/A,TRUE,"GENERAL";"TAB5",#N/A,TRUE,"GENERAL"}</definedName>
    <definedName name="sfasf" localSheetId="3" hidden="1">{"TAB1",#N/A,TRUE,"GENERAL";"TAB2",#N/A,TRUE,"GENERAL";"TAB3",#N/A,TRUE,"GENERAL";"TAB4",#N/A,TRUE,"GENERAL";"TAB5",#N/A,TRUE,"GENERAL"}</definedName>
    <definedName name="sfasf" localSheetId="4" hidden="1">{"TAB1",#N/A,TRUE,"GENERAL";"TAB2",#N/A,TRUE,"GENERAL";"TAB3",#N/A,TRUE,"GENERAL";"TAB4",#N/A,TRUE,"GENERAL";"TAB5",#N/A,TRUE,"GENERAL"}</definedName>
    <definedName name="sfasf" hidden="1">{"TAB1",#N/A,TRUE,"GENERAL";"TAB2",#N/A,TRUE,"GENERAL";"TAB3",#N/A,TRUE,"GENERAL";"TAB4",#N/A,TRUE,"GENERAL";"TAB5",#N/A,TRUE,"GENERAL"}</definedName>
    <definedName name="SFHSGFH" localSheetId="5" hidden="1">{"TAB1",#N/A,TRUE,"GENERAL";"TAB2",#N/A,TRUE,"GENERAL";"TAB3",#N/A,TRUE,"GENERAL";"TAB4",#N/A,TRUE,"GENERAL";"TAB5",#N/A,TRUE,"GENERAL"}</definedName>
    <definedName name="SFHSGFH" localSheetId="0" hidden="1">{"TAB1",#N/A,TRUE,"GENERAL";"TAB2",#N/A,TRUE,"GENERAL";"TAB3",#N/A,TRUE,"GENERAL";"TAB4",#N/A,TRUE,"GENERAL";"TAB5",#N/A,TRUE,"GENERAL"}</definedName>
    <definedName name="SFHSGFH" localSheetId="3" hidden="1">{"TAB1",#N/A,TRUE,"GENERAL";"TAB2",#N/A,TRUE,"GENERAL";"TAB3",#N/A,TRUE,"GENERAL";"TAB4",#N/A,TRUE,"GENERAL";"TAB5",#N/A,TRUE,"GENERAL"}</definedName>
    <definedName name="SFHSGFH" localSheetId="4" hidden="1">{"TAB1",#N/A,TRUE,"GENERAL";"TAB2",#N/A,TRUE,"GENERAL";"TAB3",#N/A,TRUE,"GENERAL";"TAB4",#N/A,TRUE,"GENERAL";"TAB5",#N/A,TRUE,"GENERAL"}</definedName>
    <definedName name="SFHSGFH" hidden="1">{"TAB1",#N/A,TRUE,"GENERAL";"TAB2",#N/A,TRUE,"GENERAL";"TAB3",#N/A,TRUE,"GENERAL";"TAB4",#N/A,TRUE,"GENERAL";"TAB5",#N/A,TRUE,"GENERAL"}</definedName>
    <definedName name="sfsd" localSheetId="5" hidden="1">{"via1",#N/A,TRUE,"general";"via2",#N/A,TRUE,"general";"via3",#N/A,TRUE,"general"}</definedName>
    <definedName name="sfsd" localSheetId="0" hidden="1">{"via1",#N/A,TRUE,"general";"via2",#N/A,TRUE,"general";"via3",#N/A,TRUE,"general"}</definedName>
    <definedName name="sfsd" localSheetId="3" hidden="1">{"via1",#N/A,TRUE,"general";"via2",#N/A,TRUE,"general";"via3",#N/A,TRUE,"general"}</definedName>
    <definedName name="sfsd" localSheetId="4" hidden="1">{"via1",#N/A,TRUE,"general";"via2",#N/A,TRUE,"general";"via3",#N/A,TRUE,"general"}</definedName>
    <definedName name="sfsd" hidden="1">{"via1",#N/A,TRUE,"general";"via2",#N/A,TRUE,"general";"via3",#N/A,TRUE,"general"}</definedName>
    <definedName name="sfsdf" localSheetId="5" hidden="1">{"TAB1",#N/A,TRUE,"GENERAL";"TAB2",#N/A,TRUE,"GENERAL";"TAB3",#N/A,TRUE,"GENERAL";"TAB4",#N/A,TRUE,"GENERAL";"TAB5",#N/A,TRUE,"GENERAL"}</definedName>
    <definedName name="sfsdf" localSheetId="0" hidden="1">{"TAB1",#N/A,TRUE,"GENERAL";"TAB2",#N/A,TRUE,"GENERAL";"TAB3",#N/A,TRUE,"GENERAL";"TAB4",#N/A,TRUE,"GENERAL";"TAB5",#N/A,TRUE,"GENERAL"}</definedName>
    <definedName name="sfsdf" localSheetId="3" hidden="1">{"TAB1",#N/A,TRUE,"GENERAL";"TAB2",#N/A,TRUE,"GENERAL";"TAB3",#N/A,TRUE,"GENERAL";"TAB4",#N/A,TRUE,"GENERAL";"TAB5",#N/A,TRUE,"GENERAL"}</definedName>
    <definedName name="sfsdf" localSheetId="4" hidden="1">{"TAB1",#N/A,TRUE,"GENERAL";"TAB2",#N/A,TRUE,"GENERAL";"TAB3",#N/A,TRUE,"GENERAL";"TAB4",#N/A,TRUE,"GENERAL";"TAB5",#N/A,TRUE,"GENERAL"}</definedName>
    <definedName name="sfsdf" hidden="1">{"TAB1",#N/A,TRUE,"GENERAL";"TAB2",#N/A,TRUE,"GENERAL";"TAB3",#N/A,TRUE,"GENERAL";"TAB4",#N/A,TRUE,"GENERAL";"TAB5",#N/A,TRUE,"GENERAL"}</definedName>
    <definedName name="sfsdferg" localSheetId="5" hidden="1">{"TAB1",#N/A,TRUE,"GENERAL";"TAB2",#N/A,TRUE,"GENERAL";"TAB3",#N/A,TRUE,"GENERAL";"TAB4",#N/A,TRUE,"GENERAL";"TAB5",#N/A,TRUE,"GENERAL"}</definedName>
    <definedName name="sfsdferg" localSheetId="0" hidden="1">{"TAB1",#N/A,TRUE,"GENERAL";"TAB2",#N/A,TRUE,"GENERAL";"TAB3",#N/A,TRUE,"GENERAL";"TAB4",#N/A,TRUE,"GENERAL";"TAB5",#N/A,TRUE,"GENERAL"}</definedName>
    <definedName name="sfsdferg" localSheetId="3" hidden="1">{"TAB1",#N/A,TRUE,"GENERAL";"TAB2",#N/A,TRUE,"GENERAL";"TAB3",#N/A,TRUE,"GENERAL";"TAB4",#N/A,TRUE,"GENERAL";"TAB5",#N/A,TRUE,"GENERAL"}</definedName>
    <definedName name="sfsdferg" localSheetId="4" hidden="1">{"TAB1",#N/A,TRUE,"GENERAL";"TAB2",#N/A,TRUE,"GENERAL";"TAB3",#N/A,TRUE,"GENERAL";"TAB4",#N/A,TRUE,"GENERAL";"TAB5",#N/A,TRUE,"GENERAL"}</definedName>
    <definedName name="sfsdferg" hidden="1">{"TAB1",#N/A,TRUE,"GENERAL";"TAB2",#N/A,TRUE,"GENERAL";"TAB3",#N/A,TRUE,"GENERAL";"TAB4",#N/A,TRUE,"GENERAL";"TAB5",#N/A,TRUE,"GENERAL"}</definedName>
    <definedName name="sfsdfs" localSheetId="5" hidden="1">{"TAB1",#N/A,TRUE,"GENERAL";"TAB2",#N/A,TRUE,"GENERAL";"TAB3",#N/A,TRUE,"GENERAL";"TAB4",#N/A,TRUE,"GENERAL";"TAB5",#N/A,TRUE,"GENERAL"}</definedName>
    <definedName name="sfsdfs" localSheetId="0" hidden="1">{"TAB1",#N/A,TRUE,"GENERAL";"TAB2",#N/A,TRUE,"GENERAL";"TAB3",#N/A,TRUE,"GENERAL";"TAB4",#N/A,TRUE,"GENERAL";"TAB5",#N/A,TRUE,"GENERAL"}</definedName>
    <definedName name="sfsdfs" localSheetId="3" hidden="1">{"TAB1",#N/A,TRUE,"GENERAL";"TAB2",#N/A,TRUE,"GENERAL";"TAB3",#N/A,TRUE,"GENERAL";"TAB4",#N/A,TRUE,"GENERAL";"TAB5",#N/A,TRUE,"GENERAL"}</definedName>
    <definedName name="sfsdfs" localSheetId="4" hidden="1">{"TAB1",#N/A,TRUE,"GENERAL";"TAB2",#N/A,TRUE,"GENERAL";"TAB3",#N/A,TRUE,"GENERAL";"TAB4",#N/A,TRUE,"GENERAL";"TAB5",#N/A,TRUE,"GENERAL"}</definedName>
    <definedName name="sfsdfs" hidden="1">{"TAB1",#N/A,TRUE,"GENERAL";"TAB2",#N/A,TRUE,"GENERAL";"TAB3",#N/A,TRUE,"GENERAL";"TAB4",#N/A,TRUE,"GENERAL";"TAB5",#N/A,TRUE,"GENERAL"}</definedName>
    <definedName name="SHARED_FORMULA_0">#N/A</definedName>
    <definedName name="SHARED_FORMULA_1">#N/A</definedName>
    <definedName name="SHARED_FORMULA_10">#N/A</definedName>
    <definedName name="SHARED_FORMULA_11">#N/A</definedName>
    <definedName name="SHARED_FORMULA_12">#N/A</definedName>
    <definedName name="SHARED_FORMULA_13">#N/A</definedName>
    <definedName name="SHARED_FORMULA_14">#N/A</definedName>
    <definedName name="SHARED_FORMULA_15">#N/A</definedName>
    <definedName name="SHARED_FORMULA_2">#N/A</definedName>
    <definedName name="SHARED_FORMULA_21">#N/A</definedName>
    <definedName name="SHARED_FORMULA_3">#N/A</definedName>
    <definedName name="SHARED_FORMULA_4">#N/A</definedName>
    <definedName name="SHARED_FORMULA_5">#N/A</definedName>
    <definedName name="SHARED_FORMULA_6">#N/A</definedName>
    <definedName name="SHARED_FORMULA_7">#N/A</definedName>
    <definedName name="SHARED_FORMULA_8">#N/A</definedName>
    <definedName name="SHARED_FORMULA_9">#N/A</definedName>
    <definedName name="SI" localSheetId="3">INSUMOS_MAQ!ERR</definedName>
    <definedName name="SI" localSheetId="4">INSUMOS_TRANSP!ERR</definedName>
    <definedName name="SI">#N/A</definedName>
    <definedName name="SIKAD" localSheetId="3">#REF!</definedName>
    <definedName name="SIKAD" localSheetId="4">#REF!</definedName>
    <definedName name="SIKAD">#REF!</definedName>
    <definedName name="sino" localSheetId="3">#REF!</definedName>
    <definedName name="sino" localSheetId="4">#REF!</definedName>
    <definedName name="sino">#REF!</definedName>
    <definedName name="SISISIS" localSheetId="3">INSUMOS_MAQ!ERR</definedName>
    <definedName name="SISISIS" localSheetId="4">INSUMOS_TRANSP!ERR</definedName>
    <definedName name="SISISIS">#N/A</definedName>
    <definedName name="SISTEMA_DESVIACIÓN">#REF!</definedName>
    <definedName name="SISTEMAS_CONEXIÓN_TIERRA">#REF!</definedName>
    <definedName name="SLPVC" localSheetId="3">#REF!</definedName>
    <definedName name="SLPVC" localSheetId="4">#REF!</definedName>
    <definedName name="SLPVC">#REF!</definedName>
    <definedName name="SMMLV" localSheetId="3">#REF!</definedName>
    <definedName name="SMMLV" localSheetId="4">#REF!</definedName>
    <definedName name="SMMLV">#REF!</definedName>
    <definedName name="SOLDA" localSheetId="3">#REF!</definedName>
    <definedName name="SOLDA" localSheetId="4">#REF!</definedName>
    <definedName name="SOLDA">#REF!</definedName>
    <definedName name="Soldadura">#REF!</definedName>
    <definedName name="SOLPVC" localSheetId="3">#REF!</definedName>
    <definedName name="SOLPVC" localSheetId="4">#REF!</definedName>
    <definedName name="SOLPVC">#REF!</definedName>
    <definedName name="srwrwr" localSheetId="5" hidden="1">{"TAB1",#N/A,TRUE,"GENERAL";"TAB2",#N/A,TRUE,"GENERAL";"TAB3",#N/A,TRUE,"GENERAL";"TAB4",#N/A,TRUE,"GENERAL";"TAB5",#N/A,TRUE,"GENERAL"}</definedName>
    <definedName name="srwrwr" localSheetId="0" hidden="1">{"TAB1",#N/A,TRUE,"GENERAL";"TAB2",#N/A,TRUE,"GENERAL";"TAB3",#N/A,TRUE,"GENERAL";"TAB4",#N/A,TRUE,"GENERAL";"TAB5",#N/A,TRUE,"GENERAL"}</definedName>
    <definedName name="srwrwr" localSheetId="3" hidden="1">{"TAB1",#N/A,TRUE,"GENERAL";"TAB2",#N/A,TRUE,"GENERAL";"TAB3",#N/A,TRUE,"GENERAL";"TAB4",#N/A,TRUE,"GENERAL";"TAB5",#N/A,TRUE,"GENERAL"}</definedName>
    <definedName name="srwrwr" localSheetId="4" hidden="1">{"TAB1",#N/A,TRUE,"GENERAL";"TAB2",#N/A,TRUE,"GENERAL";"TAB3",#N/A,TRUE,"GENERAL";"TAB4",#N/A,TRUE,"GENERAL";"TAB5",#N/A,TRUE,"GENERAL"}</definedName>
    <definedName name="srwrwr" hidden="1">{"TAB1",#N/A,TRUE,"GENERAL";"TAB2",#N/A,TRUE,"GENERAL";"TAB3",#N/A,TRUE,"GENERAL";"TAB4",#N/A,TRUE,"GENERAL";"TAB5",#N/A,TRUE,"GENERAL"}</definedName>
    <definedName name="ss">#REF!</definedName>
    <definedName name="SSS">#REF!</definedName>
    <definedName name="SSSS" localSheetId="3">INSUMOS_MAQ!ERR</definedName>
    <definedName name="SSSS" localSheetId="4">INSUMOS_TRANSP!ERR</definedName>
    <definedName name="ssss">#N/A</definedName>
    <definedName name="ssssaaaa" localSheetId="3">#REF!</definedName>
    <definedName name="ssssaaaa" localSheetId="4">#REF!</definedName>
    <definedName name="ssssaaaa">#REF!</definedName>
    <definedName name="sssss7" localSheetId="5" hidden="1">{"via1",#N/A,TRUE,"general";"via2",#N/A,TRUE,"general";"via3",#N/A,TRUE,"general"}</definedName>
    <definedName name="sssss7" localSheetId="0" hidden="1">{"via1",#N/A,TRUE,"general";"via2",#N/A,TRUE,"general";"via3",#N/A,TRUE,"general"}</definedName>
    <definedName name="sssss7" localSheetId="3" hidden="1">{"via1",#N/A,TRUE,"general";"via2",#N/A,TRUE,"general";"via3",#N/A,TRUE,"general"}</definedName>
    <definedName name="sssss7" localSheetId="4" hidden="1">{"via1",#N/A,TRUE,"general";"via2",#N/A,TRUE,"general";"via3",#N/A,TRUE,"general"}</definedName>
    <definedName name="sssss7" hidden="1">{"via1",#N/A,TRUE,"general";"via2",#N/A,TRUE,"general";"via3",#N/A,TRUE,"general"}</definedName>
    <definedName name="sssssa" localSheetId="5" hidden="1">{"TAB1",#N/A,TRUE,"GENERAL";"TAB2",#N/A,TRUE,"GENERAL";"TAB3",#N/A,TRUE,"GENERAL";"TAB4",#N/A,TRUE,"GENERAL";"TAB5",#N/A,TRUE,"GENERAL"}</definedName>
    <definedName name="sssssa" localSheetId="0" hidden="1">{"TAB1",#N/A,TRUE,"GENERAL";"TAB2",#N/A,TRUE,"GENERAL";"TAB3",#N/A,TRUE,"GENERAL";"TAB4",#N/A,TRUE,"GENERAL";"TAB5",#N/A,TRUE,"GENERAL"}</definedName>
    <definedName name="sssssa" localSheetId="3" hidden="1">{"TAB1",#N/A,TRUE,"GENERAL";"TAB2",#N/A,TRUE,"GENERAL";"TAB3",#N/A,TRUE,"GENERAL";"TAB4",#N/A,TRUE,"GENERAL";"TAB5",#N/A,TRUE,"GENERAL"}</definedName>
    <definedName name="sssssa" localSheetId="4" hidden="1">{"TAB1",#N/A,TRUE,"GENERAL";"TAB2",#N/A,TRUE,"GENERAL";"TAB3",#N/A,TRUE,"GENERAL";"TAB4",#N/A,TRUE,"GENERAL";"TAB5",#N/A,TRUE,"GENERAL"}</definedName>
    <definedName name="sssssa" hidden="1">{"TAB1",#N/A,TRUE,"GENERAL";"TAB2",#N/A,TRUE,"GENERAL";"TAB3",#N/A,TRUE,"GENERAL";"TAB4",#N/A,TRUE,"GENERAL";"TAB5",#N/A,TRUE,"GENERAL"}</definedName>
    <definedName name="SSSSSSSSSSSSS">#REF!</definedName>
    <definedName name="sssssy" localSheetId="5" hidden="1">{"via1",#N/A,TRUE,"general";"via2",#N/A,TRUE,"general";"via3",#N/A,TRUE,"general"}</definedName>
    <definedName name="sssssy" localSheetId="0" hidden="1">{"via1",#N/A,TRUE,"general";"via2",#N/A,TRUE,"general";"via3",#N/A,TRUE,"general"}</definedName>
    <definedName name="sssssy" localSheetId="3" hidden="1">{"via1",#N/A,TRUE,"general";"via2",#N/A,TRUE,"general";"via3",#N/A,TRUE,"general"}</definedName>
    <definedName name="sssssy" localSheetId="4" hidden="1">{"via1",#N/A,TRUE,"general";"via2",#N/A,TRUE,"general";"via3",#N/A,TRUE,"general"}</definedName>
    <definedName name="sssssy" hidden="1">{"via1",#N/A,TRUE,"general";"via2",#N/A,TRUE,"general";"via3",#N/A,TRUE,"general"}</definedName>
    <definedName name="STC_E100X125">#REF!</definedName>
    <definedName name="STC_E150X180">#REF!</definedName>
    <definedName name="STC_E200X200">#REF!</definedName>
    <definedName name="STC_E250X250">#REF!</definedName>
    <definedName name="STC_E300X315">#REF!</definedName>
    <definedName name="STC_E350X355">#REF!</definedName>
    <definedName name="STC_E400X400">#REF!</definedName>
    <definedName name="STC_E75X90">#REF!</definedName>
    <definedName name="STC_H125X125">#REF!</definedName>
    <definedName name="STC_H125X90">#REF!</definedName>
    <definedName name="STC_H180X125">#REF!</definedName>
    <definedName name="STC_H180X180">#REF!</definedName>
    <definedName name="STC_H180X90">#REF!</definedName>
    <definedName name="STC_H200X180">#REF!</definedName>
    <definedName name="STC_H200X215">#REF!</definedName>
    <definedName name="STC_H200X90">#REF!</definedName>
    <definedName name="STC_H250X125">#REF!</definedName>
    <definedName name="STC_H250X180">#REF!</definedName>
    <definedName name="STC_H250X90">#REF!</definedName>
    <definedName name="STC_H315X125">#REF!</definedName>
    <definedName name="STC_H315X180">#REF!</definedName>
    <definedName name="STC_H315X90">#REF!</definedName>
    <definedName name="STC_H355X125">#REF!</definedName>
    <definedName name="STC_H355X180">#REF!</definedName>
    <definedName name="STC_H355X90">#REF!</definedName>
    <definedName name="STC_H400X125">#REF!</definedName>
    <definedName name="STC_H400X180">#REF!</definedName>
    <definedName name="STC_H400X90">#REF!</definedName>
    <definedName name="STC_H90X90">#REF!</definedName>
    <definedName name="Structure">#REF!</definedName>
    <definedName name="stt" localSheetId="5" hidden="1">{"via1",#N/A,TRUE,"general";"via2",#N/A,TRUE,"general";"via3",#N/A,TRUE,"general"}</definedName>
    <definedName name="stt" localSheetId="0" hidden="1">{"via1",#N/A,TRUE,"general";"via2",#N/A,TRUE,"general";"via3",#N/A,TRUE,"general"}</definedName>
    <definedName name="stt" localSheetId="3" hidden="1">{"via1",#N/A,TRUE,"general";"via2",#N/A,TRUE,"general";"via3",#N/A,TRUE,"general"}</definedName>
    <definedName name="stt" localSheetId="4" hidden="1">{"via1",#N/A,TRUE,"general";"via2",#N/A,TRUE,"general";"via3",#N/A,TRUE,"general"}</definedName>
    <definedName name="stt" hidden="1">{"via1",#N/A,TRUE,"general";"via2",#N/A,TRUE,"general";"via3",#N/A,TRUE,"general"}</definedName>
    <definedName name="SUB_TOT" localSheetId="5">IFERROR(IF(LG=2,SUMIF(#REF!,#REF!,#REF!)/2,IF(LG=5,SUMIF(#REF!,#REF!,#REF!),#REF!*#REF!)),"")</definedName>
    <definedName name="SUB_TOT" localSheetId="0">IFERROR(IF(LG=2,SUMIF(#REF!,#REF!,#REF!)/2,IF(LG=5,SUMIF(#REF!,#REF!,#REF!),#REF!*#REF!)),"")</definedName>
    <definedName name="SUB_TOT" localSheetId="3">IFERROR(IF(INSUMOS_MAQ!LG=2,SUMIF(#REF!,#REF!,#REF!)/2,IF(INSUMOS_MAQ!LG=5,SUMIF(#REF!,#REF!,#REF!),#REF!*#REF!)),"")</definedName>
    <definedName name="SUB_TOT" localSheetId="4">IFERROR(IF(INSUMOS_TRANSP!LG=2,SUMIF(#REF!,#REF!,#REF!)/2,IF(INSUMOS_TRANSP!LG=5,SUMIF(#REF!,#REF!,#REF!),#REF!*#REF!)),"")</definedName>
    <definedName name="SUB_TOT">IFERROR(IF(LG=2,SUMIF(#REF!,#REF!,#REF!)/2,IF(LG=5,SUMIF(#REF!,#REF!,#REF!),#REF!*#REF!)),"")</definedName>
    <definedName name="SUBA" localSheetId="3">#REF!</definedName>
    <definedName name="SUBA" localSheetId="4">#REF!</definedName>
    <definedName name="SUBA">#REF!</definedName>
    <definedName name="Subtotalmanodeobra" localSheetId="3">#REF!</definedName>
    <definedName name="Subtotalmanodeobra" localSheetId="4">#REF!</definedName>
    <definedName name="Subtotalmanodeobra">#REF!</definedName>
    <definedName name="SUELLEN" localSheetId="3">#REF!</definedName>
    <definedName name="SUELLEN" localSheetId="4">#REF!</definedName>
    <definedName name="SUELLEN">#REF!</definedName>
    <definedName name="SUELO">#REF!</definedName>
    <definedName name="Sum" localSheetId="3">#REF!</definedName>
    <definedName name="Sum" localSheetId="4">#REF!</definedName>
    <definedName name="Sum">#REF!</definedName>
    <definedName name="suma" localSheetId="3">#REF!</definedName>
    <definedName name="suma" localSheetId="4">#REF!</definedName>
    <definedName name="suma">#REF!</definedName>
    <definedName name="SUMIN" localSheetId="3">#REF!</definedName>
    <definedName name="SUMIN" localSheetId="4">#REF!</definedName>
    <definedName name="SUMIN">#REF!</definedName>
    <definedName name="Summary">#REF!</definedName>
    <definedName name="sw" localSheetId="3">INSUMOS_MAQ!ERR</definedName>
    <definedName name="sw" localSheetId="4">INSUMOS_TRANSP!ERR</definedName>
    <definedName name="sw">#N/A</definedName>
    <definedName name="swsw" localSheetId="5" hidden="1">{"via1",#N/A,TRUE,"general";"via2",#N/A,TRUE,"general";"via3",#N/A,TRUE,"general"}</definedName>
    <definedName name="swsw" localSheetId="0" hidden="1">{"via1",#N/A,TRUE,"general";"via2",#N/A,TRUE,"general";"via3",#N/A,TRUE,"general"}</definedName>
    <definedName name="swsw" localSheetId="3" hidden="1">{"via1",#N/A,TRUE,"general";"via2",#N/A,TRUE,"general";"via3",#N/A,TRUE,"general"}</definedName>
    <definedName name="swsw" localSheetId="4" hidden="1">{"via1",#N/A,TRUE,"general";"via2",#N/A,TRUE,"general";"via3",#N/A,TRUE,"general"}</definedName>
    <definedName name="swsw" hidden="1">{"via1",#N/A,TRUE,"general";"via2",#N/A,TRUE,"general";"via3",#N/A,TRUE,"general"}</definedName>
    <definedName name="swsw3" localSheetId="5" hidden="1">{"TAB1",#N/A,TRUE,"GENERAL";"TAB2",#N/A,TRUE,"GENERAL";"TAB3",#N/A,TRUE,"GENERAL";"TAB4",#N/A,TRUE,"GENERAL";"TAB5",#N/A,TRUE,"GENERAL"}</definedName>
    <definedName name="swsw3" localSheetId="0" hidden="1">{"TAB1",#N/A,TRUE,"GENERAL";"TAB2",#N/A,TRUE,"GENERAL";"TAB3",#N/A,TRUE,"GENERAL";"TAB4",#N/A,TRUE,"GENERAL";"TAB5",#N/A,TRUE,"GENERAL"}</definedName>
    <definedName name="swsw3" localSheetId="3" hidden="1">{"TAB1",#N/A,TRUE,"GENERAL";"TAB2",#N/A,TRUE,"GENERAL";"TAB3",#N/A,TRUE,"GENERAL";"TAB4",#N/A,TRUE,"GENERAL";"TAB5",#N/A,TRUE,"GENERAL"}</definedName>
    <definedName name="swsw3" localSheetId="4" hidden="1">{"TAB1",#N/A,TRUE,"GENERAL";"TAB2",#N/A,TRUE,"GENERAL";"TAB3",#N/A,TRUE,"GENERAL";"TAB4",#N/A,TRUE,"GENERAL";"TAB5",#N/A,TRUE,"GENERAL"}</definedName>
    <definedName name="swsw3" hidden="1">{"TAB1",#N/A,TRUE,"GENERAL";"TAB2",#N/A,TRUE,"GENERAL";"TAB3",#N/A,TRUE,"GENERAL";"TAB4",#N/A,TRUE,"GENERAL";"TAB5",#N/A,TRUE,"GENERAL"}</definedName>
    <definedName name="SZ">#REF!</definedName>
    <definedName name="t" localSheetId="3">#REF!</definedName>
    <definedName name="t" localSheetId="4">#REF!</definedName>
    <definedName name="t">#REF!</definedName>
    <definedName name="T22JH" localSheetId="3">#REF!</definedName>
    <definedName name="T22JH" localSheetId="4">#REF!</definedName>
    <definedName name="T22JH">#REF!</definedName>
    <definedName name="T32JH" localSheetId="3">#REF!</definedName>
    <definedName name="T32JH" localSheetId="4">#REF!</definedName>
    <definedName name="T32JH">#REF!</definedName>
    <definedName name="T33JH" localSheetId="3">#REF!</definedName>
    <definedName name="T33JH" localSheetId="4">#REF!</definedName>
    <definedName name="T33JH">#REF!</definedName>
    <definedName name="T42JH" localSheetId="3">#REF!</definedName>
    <definedName name="T42JH" localSheetId="4">#REF!</definedName>
    <definedName name="T42JH">#REF!</definedName>
    <definedName name="T43JH" localSheetId="3">#REF!</definedName>
    <definedName name="T43JH" localSheetId="4">#REF!</definedName>
    <definedName name="T43JH">#REF!</definedName>
    <definedName name="T44JH" localSheetId="3">#REF!</definedName>
    <definedName name="T44JH" localSheetId="4">#REF!</definedName>
    <definedName name="T44JH">#REF!</definedName>
    <definedName name="t5t5" localSheetId="5" hidden="1">{"TAB1",#N/A,TRUE,"GENERAL";"TAB2",#N/A,TRUE,"GENERAL";"TAB3",#N/A,TRUE,"GENERAL";"TAB4",#N/A,TRUE,"GENERAL";"TAB5",#N/A,TRUE,"GENERAL"}</definedName>
    <definedName name="t5t5" localSheetId="0" hidden="1">{"TAB1",#N/A,TRUE,"GENERAL";"TAB2",#N/A,TRUE,"GENERAL";"TAB3",#N/A,TRUE,"GENERAL";"TAB4",#N/A,TRUE,"GENERAL";"TAB5",#N/A,TRUE,"GENERAL"}</definedName>
    <definedName name="t5t5" localSheetId="3" hidden="1">{"TAB1",#N/A,TRUE,"GENERAL";"TAB2",#N/A,TRUE,"GENERAL";"TAB3",#N/A,TRUE,"GENERAL";"TAB4",#N/A,TRUE,"GENERAL";"TAB5",#N/A,TRUE,"GENERAL"}</definedName>
    <definedName name="t5t5" localSheetId="4" hidden="1">{"TAB1",#N/A,TRUE,"GENERAL";"TAB2",#N/A,TRUE,"GENERAL";"TAB3",#N/A,TRUE,"GENERAL";"TAB4",#N/A,TRUE,"GENERAL";"TAB5",#N/A,TRUE,"GENERAL"}</definedName>
    <definedName name="t5t5" hidden="1">{"TAB1",#N/A,TRUE,"GENERAL";"TAB2",#N/A,TRUE,"GENERAL";"TAB3",#N/A,TRUE,"GENERAL";"TAB4",#N/A,TRUE,"GENERAL";"TAB5",#N/A,TRUE,"GENERAL"}</definedName>
    <definedName name="T62JH">#REF!</definedName>
    <definedName name="T63JH">#REF!</definedName>
    <definedName name="T64JH">#REF!</definedName>
    <definedName name="T66JH" localSheetId="3">#REF!</definedName>
    <definedName name="T66JH" localSheetId="4">#REF!</definedName>
    <definedName name="T66JH">#REF!</definedName>
    <definedName name="T82JH" localSheetId="3">#REF!</definedName>
    <definedName name="T82JH" localSheetId="4">#REF!</definedName>
    <definedName name="T82JH">#REF!</definedName>
    <definedName name="T83JH" localSheetId="3">#REF!</definedName>
    <definedName name="T83JH" localSheetId="4">#REF!</definedName>
    <definedName name="T83JH">#REF!</definedName>
    <definedName name="T84JH" localSheetId="3">#REF!</definedName>
    <definedName name="T84JH" localSheetId="4">#REF!</definedName>
    <definedName name="T84JH">#REF!</definedName>
    <definedName name="T88EB" localSheetId="3">#REF!</definedName>
    <definedName name="T88EB" localSheetId="4">#REF!</definedName>
    <definedName name="T88EB">#REF!</definedName>
    <definedName name="T88EL" localSheetId="3">#REF!</definedName>
    <definedName name="T88EL" localSheetId="4">#REF!</definedName>
    <definedName name="T88EL">#REF!</definedName>
    <definedName name="T88JH">#REF!</definedName>
    <definedName name="TabBL" localSheetId="3">#REF!</definedName>
    <definedName name="TabBL" localSheetId="4">#REF!</definedName>
    <definedName name="TabBL">#REF!</definedName>
    <definedName name="TabCIM" localSheetId="3">#REF!</definedName>
    <definedName name="TabCIM" localSheetId="4">#REF!</definedName>
    <definedName name="TabCIM">#REF!</definedName>
    <definedName name="TABLA" localSheetId="3">#REF!</definedName>
    <definedName name="TABLA" localSheetId="4">#REF!</definedName>
    <definedName name="TABLA">#REF!</definedName>
    <definedName name="Tablero_de_24_circutos_trsifasico">#REF!</definedName>
    <definedName name="TABLILLA" localSheetId="3">#REF!</definedName>
    <definedName name="TABLILLA" localSheetId="4">#REF!</definedName>
    <definedName name="TABLILLA">#REF!</definedName>
    <definedName name="TACOM" localSheetId="3">#REF!</definedName>
    <definedName name="TACOM" localSheetId="4">#REF!</definedName>
    <definedName name="TACOM">#REF!</definedName>
    <definedName name="TACOM1" localSheetId="3">#REF!</definedName>
    <definedName name="TACOM1" localSheetId="4">#REF!</definedName>
    <definedName name="TACOM1">#REF!</definedName>
    <definedName name="TACOR" localSheetId="3">#REF!</definedName>
    <definedName name="TACOR" localSheetId="4">#REF!</definedName>
    <definedName name="TACOR">#REF!</definedName>
    <definedName name="TACOR_" localSheetId="3">#REF!</definedName>
    <definedName name="TACOR_" localSheetId="4">#REF!</definedName>
    <definedName name="TACOR_">#REF!</definedName>
    <definedName name="TANQUES" localSheetId="3">#REF!</definedName>
    <definedName name="TANQUES" localSheetId="4">#REF!</definedName>
    <definedName name="TANQUES">#REF!</definedName>
    <definedName name="TAP2PN10">#REF!</definedName>
    <definedName name="TAPAM" localSheetId="3">#REF!</definedName>
    <definedName name="TAPAM" localSheetId="4">#REF!</definedName>
    <definedName name="TAPAM">#REF!</definedName>
    <definedName name="Tarifa_km3">#REF!</definedName>
    <definedName name="TARIFAS">#REF!</definedName>
    <definedName name="Tasa_de_interés" localSheetId="3">#REF!</definedName>
    <definedName name="Tasa_de_interés" localSheetId="4">#REF!</definedName>
    <definedName name="Tasa_de_interés">#REF!</definedName>
    <definedName name="Tasa_de_interés_programada" localSheetId="3">#REF!</definedName>
    <definedName name="Tasa_de_interés_programada" localSheetId="4">#REF!</definedName>
    <definedName name="Tasa_de_interés_programada">#REF!</definedName>
    <definedName name="TASP1" localSheetId="3">#REF!</definedName>
    <definedName name="TASP1" localSheetId="4">#REF!</definedName>
    <definedName name="TASP1">#REF!</definedName>
    <definedName name="TASP2" localSheetId="3">#REF!</definedName>
    <definedName name="TASP2" localSheetId="4">#REF!</definedName>
    <definedName name="TASP2">#REF!</definedName>
    <definedName name="TASP3" localSheetId="3">#REF!</definedName>
    <definedName name="TASP3" localSheetId="4">#REF!</definedName>
    <definedName name="TASP3">#REF!</definedName>
    <definedName name="TASP4" localSheetId="3">#REF!</definedName>
    <definedName name="TASP4" localSheetId="4">#REF!</definedName>
    <definedName name="TASP4">#REF!</definedName>
    <definedName name="TASR4" localSheetId="3">#REF!</definedName>
    <definedName name="TASR4" localSheetId="4">#REF!</definedName>
    <definedName name="TASR4">#REF!</definedName>
    <definedName name="tavo">#REF!</definedName>
    <definedName name="tavo1">#REF!</definedName>
    <definedName name="tavo20">#REF!</definedName>
    <definedName name="tavo4">#REF!</definedName>
    <definedName name="TAX">#REF!</definedName>
    <definedName name="TC" localSheetId="5" hidden="1">{#N/A,#N/A,FALSE,"GRAFICO";#N/A,#N/A,FALSE,"CAJA (2)";#N/A,#N/A,FALSE,"TERCEROS-PROMEDIO";#N/A,#N/A,FALSE,"CAJA";#N/A,#N/A,FALSE,"INGRESOS1995-2003";#N/A,#N/A,FALSE,"GASTOS1995-2003"}</definedName>
    <definedName name="TC" localSheetId="0" hidden="1">{#N/A,#N/A,FALSE,"GRAFICO";#N/A,#N/A,FALSE,"CAJA (2)";#N/A,#N/A,FALSE,"TERCEROS-PROMEDIO";#N/A,#N/A,FALSE,"CAJA";#N/A,#N/A,FALSE,"INGRESOS1995-2003";#N/A,#N/A,FALSE,"GASTOS1995-2003"}</definedName>
    <definedName name="TC" localSheetId="3">#REF!</definedName>
    <definedName name="TC" localSheetId="4">#REF!</definedName>
    <definedName name="TC" hidden="1">{#N/A,#N/A,FALSE,"GRAFICO";#N/A,#N/A,FALSE,"CAJA (2)";#N/A,#N/A,FALSE,"TERCEROS-PROMEDIO";#N/A,#N/A,FALSE,"CAJA";#N/A,#N/A,FALSE,"INGRESOS1995-2003";#N/A,#N/A,FALSE,"GASTOS1995-2003"}</definedName>
    <definedName name="tdy" localSheetId="5" hidden="1">{"TAB1",#N/A,TRUE,"GENERAL";"TAB2",#N/A,TRUE,"GENERAL";"TAB3",#N/A,TRUE,"GENERAL";"TAB4",#N/A,TRUE,"GENERAL";"TAB5",#N/A,TRUE,"GENERAL"}</definedName>
    <definedName name="tdy" localSheetId="0" hidden="1">{"TAB1",#N/A,TRUE,"GENERAL";"TAB2",#N/A,TRUE,"GENERAL";"TAB3",#N/A,TRUE,"GENERAL";"TAB4",#N/A,TRUE,"GENERAL";"TAB5",#N/A,TRUE,"GENERAL"}</definedName>
    <definedName name="tdy" localSheetId="3" hidden="1">{"TAB1",#N/A,TRUE,"GENERAL";"TAB2",#N/A,TRUE,"GENERAL";"TAB3",#N/A,TRUE,"GENERAL";"TAB4",#N/A,TRUE,"GENERAL";"TAB5",#N/A,TRUE,"GENERAL"}</definedName>
    <definedName name="tdy" localSheetId="4" hidden="1">{"TAB1",#N/A,TRUE,"GENERAL";"TAB2",#N/A,TRUE,"GENERAL";"TAB3",#N/A,TRUE,"GENERAL";"TAB4",#N/A,TRUE,"GENERAL";"TAB5",#N/A,TRUE,"GENERAL"}</definedName>
    <definedName name="tdy" hidden="1">{"TAB1",#N/A,TRUE,"GENERAL";"TAB2",#N/A,TRUE,"GENERAL";"TAB3",#N/A,TRUE,"GENERAL";"TAB4",#N/A,TRUE,"GENERAL";"TAB5",#N/A,TRUE,"GENERAL"}</definedName>
    <definedName name="Teja_metalica_arquitectonica_trapez__0_73_3_66">#REF!</definedName>
    <definedName name="TEJAB" localSheetId="3">#REF!</definedName>
    <definedName name="TEJAB" localSheetId="4">#REF!</definedName>
    <definedName name="TEJAB">#REF!</definedName>
    <definedName name="TEJAJ" localSheetId="3">#REF!</definedName>
    <definedName name="TEJAJ" localSheetId="4">#REF!</definedName>
    <definedName name="TEJAJ">#REF!</definedName>
    <definedName name="TEJBAR" localSheetId="3">#REF!</definedName>
    <definedName name="TEJBAR" localSheetId="4">#REF!</definedName>
    <definedName name="TEJBAR">#REF!</definedName>
    <definedName name="TELEP" localSheetId="3">#REF!</definedName>
    <definedName name="TELEP" localSheetId="4">#REF!</definedName>
    <definedName name="TELEP">#REF!</definedName>
    <definedName name="tem" localSheetId="3">#REF!</definedName>
    <definedName name="tem" localSheetId="4">#REF!</definedName>
    <definedName name="tem">#REF!</definedName>
    <definedName name="TER" localSheetId="3">INSUMOS_MAQ!ERR</definedName>
    <definedName name="TER" localSheetId="4">INSUMOS_TRANSP!ERR</definedName>
    <definedName name="TER">#N/A</definedName>
    <definedName name="TERM" localSheetId="3">INSUMOS_MAQ!ERR</definedName>
    <definedName name="TERM" localSheetId="4">INSUMOS_TRANSP!ERR</definedName>
    <definedName name="TERM">#N/A</definedName>
    <definedName name="TÉRMINOS" localSheetId="3">INSUMOS_MAQ!ERR</definedName>
    <definedName name="TÉRMINOS" localSheetId="4">INSUMOS_TRANSP!ERR</definedName>
    <definedName name="TÉRMINOS">#N/A</definedName>
    <definedName name="TERR">#REF!</definedName>
    <definedName name="TERRENO" localSheetId="3">#REF!</definedName>
    <definedName name="TERRENO" localSheetId="4">#REF!</definedName>
    <definedName name="TERRENO">#REF!</definedName>
    <definedName name="territoriales" localSheetId="3">#REF!</definedName>
    <definedName name="territoriales" localSheetId="4">#REF!</definedName>
    <definedName name="territoriales">#REF!</definedName>
    <definedName name="TEST0">#REF!</definedName>
    <definedName name="TESTHKEY">#REF!</definedName>
    <definedName name="TESTKEYS">#REF!</definedName>
    <definedName name="TESTVKEY">#REF!</definedName>
    <definedName name="tewst" localSheetId="5" hidden="1">{"TAB1",#N/A,TRUE,"GENERAL";"TAB2",#N/A,TRUE,"GENERAL";"TAB3",#N/A,TRUE,"GENERAL";"TAB4",#N/A,TRUE,"GENERAL";"TAB5",#N/A,TRUE,"GENERAL"}</definedName>
    <definedName name="tewst" localSheetId="0" hidden="1">{"TAB1",#N/A,TRUE,"GENERAL";"TAB2",#N/A,TRUE,"GENERAL";"TAB3",#N/A,TRUE,"GENERAL";"TAB4",#N/A,TRUE,"GENERAL";"TAB5",#N/A,TRUE,"GENERAL"}</definedName>
    <definedName name="tewst" localSheetId="3" hidden="1">{"TAB1",#N/A,TRUE,"GENERAL";"TAB2",#N/A,TRUE,"GENERAL";"TAB3",#N/A,TRUE,"GENERAL";"TAB4",#N/A,TRUE,"GENERAL";"TAB5",#N/A,TRUE,"GENERAL"}</definedName>
    <definedName name="tewst" localSheetId="4" hidden="1">{"TAB1",#N/A,TRUE,"GENERAL";"TAB2",#N/A,TRUE,"GENERAL";"TAB3",#N/A,TRUE,"GENERAL";"TAB4",#N/A,TRUE,"GENERAL";"TAB5",#N/A,TRUE,"GENERAL"}</definedName>
    <definedName name="tewst" hidden="1">{"TAB1",#N/A,TRUE,"GENERAL";"TAB2",#N/A,TRUE,"GENERAL";"TAB3",#N/A,TRUE,"GENERAL";"TAB4",#N/A,TRUE,"GENERAL";"TAB5",#N/A,TRUE,"GENERAL"}</definedName>
    <definedName name="teyo">#REF!</definedName>
    <definedName name="teytrh" localSheetId="5" hidden="1">{"via1",#N/A,TRUE,"general";"via2",#N/A,TRUE,"general";"via3",#N/A,TRUE,"general"}</definedName>
    <definedName name="teytrh" localSheetId="0" hidden="1">{"via1",#N/A,TRUE,"general";"via2",#N/A,TRUE,"general";"via3",#N/A,TRUE,"general"}</definedName>
    <definedName name="teytrh" localSheetId="3" hidden="1">{"via1",#N/A,TRUE,"general";"via2",#N/A,TRUE,"general";"via3",#N/A,TRUE,"general"}</definedName>
    <definedName name="teytrh" localSheetId="4" hidden="1">{"via1",#N/A,TRUE,"general";"via2",#N/A,TRUE,"general";"via3",#N/A,TRUE,"general"}</definedName>
    <definedName name="teytrh" hidden="1">{"via1",#N/A,TRUE,"general";"via2",#N/A,TRUE,"general";"via3",#N/A,TRUE,"general"}</definedName>
    <definedName name="tfapu">#REF!</definedName>
    <definedName name="TGALV" localSheetId="3">#REF!</definedName>
    <definedName name="TGALV" localSheetId="4">#REF!</definedName>
    <definedName name="TGALV">#REF!</definedName>
    <definedName name="TGRASA">#REF!</definedName>
    <definedName name="TH10J" localSheetId="3">#REF!</definedName>
    <definedName name="TH10J" localSheetId="4">#REF!</definedName>
    <definedName name="TH10J">#REF!</definedName>
    <definedName name="thdh" localSheetId="5" hidden="1">{"TAB1",#N/A,TRUE,"GENERAL";"TAB2",#N/A,TRUE,"GENERAL";"TAB3",#N/A,TRUE,"GENERAL";"TAB4",#N/A,TRUE,"GENERAL";"TAB5",#N/A,TRUE,"GENERAL"}</definedName>
    <definedName name="thdh" localSheetId="0" hidden="1">{"TAB1",#N/A,TRUE,"GENERAL";"TAB2",#N/A,TRUE,"GENERAL";"TAB3",#N/A,TRUE,"GENERAL";"TAB4",#N/A,TRUE,"GENERAL";"TAB5",#N/A,TRUE,"GENERAL"}</definedName>
    <definedName name="thdh" localSheetId="3" hidden="1">{"TAB1",#N/A,TRUE,"GENERAL";"TAB2",#N/A,TRUE,"GENERAL";"TAB3",#N/A,TRUE,"GENERAL";"TAB4",#N/A,TRUE,"GENERAL";"TAB5",#N/A,TRUE,"GENERAL"}</definedName>
    <definedName name="thdh" localSheetId="4" hidden="1">{"TAB1",#N/A,TRUE,"GENERAL";"TAB2",#N/A,TRUE,"GENERAL";"TAB3",#N/A,TRUE,"GENERAL";"TAB4",#N/A,TRUE,"GENERAL";"TAB5",#N/A,TRUE,"GENERAL"}</definedName>
    <definedName name="thdh" hidden="1">{"TAB1",#N/A,TRUE,"GENERAL";"TAB2",#N/A,TRUE,"GENERAL";"TAB3",#N/A,TRUE,"GENERAL";"TAB4",#N/A,TRUE,"GENERAL";"TAB5",#N/A,TRUE,"GENERAL"}</definedName>
    <definedName name="THF6JH" localSheetId="3">#REF!</definedName>
    <definedName name="THF6JH" localSheetId="4">#REF!</definedName>
    <definedName name="THF6JH">#REF!</definedName>
    <definedName name="THF6RO" localSheetId="3">#REF!</definedName>
    <definedName name="THF6RO" localSheetId="4">#REF!</definedName>
    <definedName name="THF6RO">#REF!</definedName>
    <definedName name="THF8JH" localSheetId="3">#REF!</definedName>
    <definedName name="THF8JH" localSheetId="4">#REF!</definedName>
    <definedName name="THF8JH">#REF!</definedName>
    <definedName name="Thinner">#REF!</definedName>
    <definedName name="thtj" localSheetId="5" hidden="1">{"via1",#N/A,TRUE,"general";"via2",#N/A,TRUE,"general";"via3",#N/A,TRUE,"general"}</definedName>
    <definedName name="thtj" localSheetId="0" hidden="1">{"via1",#N/A,TRUE,"general";"via2",#N/A,TRUE,"general";"via3",#N/A,TRUE,"general"}</definedName>
    <definedName name="thtj" localSheetId="3" hidden="1">{"via1",#N/A,TRUE,"general";"via2",#N/A,TRUE,"general";"via3",#N/A,TRUE,"general"}</definedName>
    <definedName name="thtj" localSheetId="4" hidden="1">{"via1",#N/A,TRUE,"general";"via2",#N/A,TRUE,"general";"via3",#N/A,TRUE,"general"}</definedName>
    <definedName name="thtj" hidden="1">{"via1",#N/A,TRUE,"general";"via2",#N/A,TRUE,"general";"via3",#N/A,TRUE,"general"}</definedName>
    <definedName name="TIEMPO" localSheetId="3">#REF!</definedName>
    <definedName name="TIEMPO" localSheetId="4">#REF!</definedName>
    <definedName name="TIEMPO">#REF!</definedName>
    <definedName name="Tipos_de_contrato">#REF!</definedName>
    <definedName name="Tipos_Pavimentos" localSheetId="3">#REF!</definedName>
    <definedName name="Tipos_Pavimentos" localSheetId="4">#REF!</definedName>
    <definedName name="Tipos_Pavimentos">#REF!</definedName>
    <definedName name="TITO" localSheetId="3">#REF!</definedName>
    <definedName name="TITO" localSheetId="4">#REF!</definedName>
    <definedName name="TITO">#REF!</definedName>
    <definedName name="TITULO" localSheetId="3">#REF!</definedName>
    <definedName name="TITULO" localSheetId="4">#REF!</definedName>
    <definedName name="TITULO">#REF!</definedName>
    <definedName name="_xlnm.Print_Titles">#N/A</definedName>
    <definedName name="Títulos_a_imprimir_IM" localSheetId="3">#REF!</definedName>
    <definedName name="Títulos_a_imprimir_IM" localSheetId="4">#REF!</definedName>
    <definedName name="Títulos_a_imprimir_IM">#REF!</definedName>
    <definedName name="tm" localSheetId="3">#REF!</definedName>
    <definedName name="tm" localSheetId="4">#REF!</definedName>
    <definedName name="tm">#REF!</definedName>
    <definedName name="tmo" localSheetId="3">#REF!</definedName>
    <definedName name="tmo" localSheetId="4">#REF!</definedName>
    <definedName name="tmo">#REF!</definedName>
    <definedName name="TNOV10" localSheetId="3">#REF!</definedName>
    <definedName name="TNOV10" localSheetId="4">#REF!</definedName>
    <definedName name="TNOV10">#REF!</definedName>
    <definedName name="TNOV12" localSheetId="3">#REF!</definedName>
    <definedName name="TNOV12" localSheetId="4">#REF!</definedName>
    <definedName name="TNOV12">#REF!</definedName>
    <definedName name="TNOV16" localSheetId="3">#REF!</definedName>
    <definedName name="TNOV16" localSheetId="4">#REF!</definedName>
    <definedName name="TNOV16">#REF!</definedName>
    <definedName name="TNOV18" localSheetId="3">#REF!</definedName>
    <definedName name="TNOV18" localSheetId="4">#REF!</definedName>
    <definedName name="TNOV18">#REF!</definedName>
    <definedName name="TNOV20" localSheetId="3">#REF!</definedName>
    <definedName name="TNOV20" localSheetId="4">#REF!</definedName>
    <definedName name="TNOV20">#REF!</definedName>
    <definedName name="TNOV6" localSheetId="3">#REF!</definedName>
    <definedName name="TNOV6" localSheetId="4">#REF!</definedName>
    <definedName name="TNOV6">#REF!</definedName>
    <definedName name="TNOV8" localSheetId="3">#REF!</definedName>
    <definedName name="TNOV8" localSheetId="4">#REF!</definedName>
    <definedName name="TNOV8">#REF!</definedName>
    <definedName name="Tomacorriente_Doble">#REF!</definedName>
    <definedName name="TopEncargado" localSheetId="3">#REF!</definedName>
    <definedName name="TopEncargado" localSheetId="4">#REF!</definedName>
    <definedName name="TopEncargado">#REF!</definedName>
    <definedName name="TORNI" localSheetId="3">#REF!</definedName>
    <definedName name="TORNI" localSheetId="4">#REF!</definedName>
    <definedName name="TORNI">#REF!</definedName>
    <definedName name="TORNILLO_PARA_ESTRUCTURAS_7_X_7_16">#REF!</definedName>
    <definedName name="TORNILLO_PARA_LAMINAS_6_X_1">#REF!</definedName>
    <definedName name="tortas" localSheetId="5" hidden="1">{"TAB1",#N/A,TRUE,"GENERAL";"TAB2",#N/A,TRUE,"GENERAL";"TAB3",#N/A,TRUE,"GENERAL";"TAB4",#N/A,TRUE,"GENERAL";"TAB5",#N/A,TRUE,"GENERAL"}</definedName>
    <definedName name="tortas" localSheetId="0" hidden="1">{"TAB1",#N/A,TRUE,"GENERAL";"TAB2",#N/A,TRUE,"GENERAL";"TAB3",#N/A,TRUE,"GENERAL";"TAB4",#N/A,TRUE,"GENERAL";"TAB5",#N/A,TRUE,"GENERAL"}</definedName>
    <definedName name="tortas" localSheetId="3" hidden="1">{"TAB1",#N/A,TRUE,"GENERAL";"TAB2",#N/A,TRUE,"GENERAL";"TAB3",#N/A,TRUE,"GENERAL";"TAB4",#N/A,TRUE,"GENERAL";"TAB5",#N/A,TRUE,"GENERAL"}</definedName>
    <definedName name="tortas" localSheetId="4" hidden="1">{"TAB1",#N/A,TRUE,"GENERAL";"TAB2",#N/A,TRUE,"GENERAL";"TAB3",#N/A,TRUE,"GENERAL";"TAB4",#N/A,TRUE,"GENERAL";"TAB5",#N/A,TRUE,"GENERAL"}</definedName>
    <definedName name="tortas" hidden="1">{"TAB1",#N/A,TRUE,"GENERAL";"TAB2",#N/A,TRUE,"GENERAL";"TAB3",#N/A,TRUE,"GENERAL";"TAB4",#N/A,TRUE,"GENERAL";"TAB5",#N/A,TRUE,"GENERAL"}</definedName>
    <definedName name="tortas2" localSheetId="5" hidden="1">{"via1",#N/A,TRUE,"general";"via2",#N/A,TRUE,"general";"via3",#N/A,TRUE,"general"}</definedName>
    <definedName name="tortas2" localSheetId="0" hidden="1">{"via1",#N/A,TRUE,"general";"via2",#N/A,TRUE,"general";"via3",#N/A,TRUE,"general"}</definedName>
    <definedName name="tortas2" localSheetId="3" hidden="1">{"via1",#N/A,TRUE,"general";"via2",#N/A,TRUE,"general";"via3",#N/A,TRUE,"general"}</definedName>
    <definedName name="tortas2" localSheetId="4" hidden="1">{"via1",#N/A,TRUE,"general";"via2",#N/A,TRUE,"general";"via3",#N/A,TRUE,"general"}</definedName>
    <definedName name="tortas2" hidden="1">{"via1",#N/A,TRUE,"general";"via2",#N/A,TRUE,"general";"via3",#N/A,TRUE,"general"}</definedName>
    <definedName name="Tot_Act01">#REF!</definedName>
    <definedName name="Tot_Act02">#REF!</definedName>
    <definedName name="Tot_Act03">#REF!</definedName>
    <definedName name="TOTAL">#REF!</definedName>
    <definedName name="Totalequipomaquinariayherramientas">#REF!</definedName>
    <definedName name="Totalmanodeobra">#REF!</definedName>
    <definedName name="TotalMateriales">#REF!</definedName>
    <definedName name="TotalOpti" localSheetId="3">#REF!</definedName>
    <definedName name="TotalOpti" localSheetId="4">#REF!</definedName>
    <definedName name="TotalOpti">#REF!</definedName>
    <definedName name="TOTALOPTIM" localSheetId="3">#REF!</definedName>
    <definedName name="TOTALOPTIM" localSheetId="4">#REF!</definedName>
    <definedName name="TOTALOPTIM">#REF!</definedName>
    <definedName name="TOTALOPTIMIZACION" localSheetId="3">#REF!</definedName>
    <definedName name="TOTALOPTIMIZACION" localSheetId="4">#REF!</definedName>
    <definedName name="TOTALOPTIMIZACION">#REF!</definedName>
    <definedName name="TOTALREPOS" localSheetId="3">#REF!</definedName>
    <definedName name="TOTALREPOS" localSheetId="4">#REF!</definedName>
    <definedName name="TOTALREPOS">#REF!</definedName>
    <definedName name="TOTALREPOSICION" localSheetId="3">#REF!</definedName>
    <definedName name="TOTALREPOSICION" localSheetId="4">#REF!</definedName>
    <definedName name="TOTALREPOSICION">#REF!</definedName>
    <definedName name="TPVCME" localSheetId="3">#REF!</definedName>
    <definedName name="TPVCME" localSheetId="4">#REF!</definedName>
    <definedName name="TPVCME">#REF!</definedName>
    <definedName name="TPVCP1" localSheetId="3">#REF!</definedName>
    <definedName name="TPVCP1" localSheetId="4">#REF!</definedName>
    <definedName name="TPVCP1">#REF!</definedName>
    <definedName name="TPVCS3" localSheetId="3">#REF!</definedName>
    <definedName name="TPVCS3" localSheetId="4">#REF!</definedName>
    <definedName name="TPVCS3">#REF!</definedName>
    <definedName name="TPVCS4" localSheetId="3">#REF!</definedName>
    <definedName name="TPVCS4" localSheetId="4">#REF!</definedName>
    <definedName name="TPVCS4">#REF!</definedName>
    <definedName name="tr" localSheetId="5" hidden="1">{"TAB1",#N/A,TRUE,"GENERAL";"TAB2",#N/A,TRUE,"GENERAL";"TAB3",#N/A,TRUE,"GENERAL";"TAB4",#N/A,TRUE,"GENERAL";"TAB5",#N/A,TRUE,"GENERAL"}</definedName>
    <definedName name="tr" localSheetId="0" hidden="1">{"TAB1",#N/A,TRUE,"GENERAL";"TAB2",#N/A,TRUE,"GENERAL";"TAB3",#N/A,TRUE,"GENERAL";"TAB4",#N/A,TRUE,"GENERAL";"TAB5",#N/A,TRUE,"GENERAL"}</definedName>
    <definedName name="tr" localSheetId="3" hidden="1">{"TAB1",#N/A,TRUE,"GENERAL";"TAB2",#N/A,TRUE,"GENERAL";"TAB3",#N/A,TRUE,"GENERAL";"TAB4",#N/A,TRUE,"GENERAL";"TAB5",#N/A,TRUE,"GENERAL"}</definedName>
    <definedName name="tr" localSheetId="4" hidden="1">{"TAB1",#N/A,TRUE,"GENERAL";"TAB2",#N/A,TRUE,"GENERAL";"TAB3",#N/A,TRUE,"GENERAL";"TAB4",#N/A,TRUE,"GENERAL";"TAB5",#N/A,TRUE,"GENERAL"}</definedName>
    <definedName name="tr" hidden="1">{"TAB1",#N/A,TRUE,"GENERAL";"TAB2",#N/A,TRUE,"GENERAL";"TAB3",#N/A,TRUE,"GENERAL";"TAB4",#N/A,TRUE,"GENERAL";"TAB5",#N/A,TRUE,"GENERAL"}</definedName>
    <definedName name="tramites">#REF!</definedName>
    <definedName name="tramos" localSheetId="3">#REF!</definedName>
    <definedName name="tramos" localSheetId="4">#REF!</definedName>
    <definedName name="tramos">#REF!</definedName>
    <definedName name="TRANA" localSheetId="3">#REF!</definedName>
    <definedName name="TRANA" localSheetId="4">#REF!</definedName>
    <definedName name="TRANA">#REF!</definedName>
    <definedName name="TRANAG" localSheetId="3">#REF!</definedName>
    <definedName name="TRANAG" localSheetId="4">#REF!</definedName>
    <definedName name="TRANAG">#REF!</definedName>
    <definedName name="TRANAR" localSheetId="3">#REF!</definedName>
    <definedName name="TRANAR" localSheetId="4">#REF!</definedName>
    <definedName name="TRANAR">#REF!</definedName>
    <definedName name="TRANS" localSheetId="3">#REF!</definedName>
    <definedName name="TRANS" localSheetId="4">#REF!</definedName>
    <definedName name="TRANS">#REF!</definedName>
    <definedName name="TRANSPORTE">#REF!</definedName>
    <definedName name="TRAT" localSheetId="3">#REF!</definedName>
    <definedName name="TRAT" localSheetId="4">#REF!</definedName>
    <definedName name="TRAT">#REF!</definedName>
    <definedName name="tre" localSheetId="3">#REF!</definedName>
    <definedName name="tre" localSheetId="4">#REF!</definedName>
    <definedName name="tre">#REF!</definedName>
    <definedName name="tres" localSheetId="3">#REF!</definedName>
    <definedName name="tres" localSheetId="4">#REF!</definedName>
    <definedName name="tres">#REF!</definedName>
    <definedName name="trest" localSheetId="5" hidden="1">{"TAB1",#N/A,TRUE,"GENERAL";"TAB2",#N/A,TRUE,"GENERAL";"TAB3",#N/A,TRUE,"GENERAL";"TAB4",#N/A,TRUE,"GENERAL";"TAB5",#N/A,TRUE,"GENERAL"}</definedName>
    <definedName name="trest" localSheetId="0" hidden="1">{"TAB1",#N/A,TRUE,"GENERAL";"TAB2",#N/A,TRUE,"GENERAL";"TAB3",#N/A,TRUE,"GENERAL";"TAB4",#N/A,TRUE,"GENERAL";"TAB5",#N/A,TRUE,"GENERAL"}</definedName>
    <definedName name="trest" localSheetId="3" hidden="1">{"TAB1",#N/A,TRUE,"GENERAL";"TAB2",#N/A,TRUE,"GENERAL";"TAB3",#N/A,TRUE,"GENERAL";"TAB4",#N/A,TRUE,"GENERAL";"TAB5",#N/A,TRUE,"GENERAL"}</definedName>
    <definedName name="trest" localSheetId="4" hidden="1">{"TAB1",#N/A,TRUE,"GENERAL";"TAB2",#N/A,TRUE,"GENERAL";"TAB3",#N/A,TRUE,"GENERAL";"TAB4",#N/A,TRUE,"GENERAL";"TAB5",#N/A,TRUE,"GENERAL"}</definedName>
    <definedName name="trest" hidden="1">{"TAB1",#N/A,TRUE,"GENERAL";"TAB2",#N/A,TRUE,"GENERAL";"TAB3",#N/A,TRUE,"GENERAL";"TAB4",#N/A,TRUE,"GENERAL";"TAB5",#N/A,TRUE,"GENERAL"}</definedName>
    <definedName name="tret" localSheetId="5" hidden="1">{"TAB1",#N/A,TRUE,"GENERAL";"TAB2",#N/A,TRUE,"GENERAL";"TAB3",#N/A,TRUE,"GENERAL";"TAB4",#N/A,TRUE,"GENERAL";"TAB5",#N/A,TRUE,"GENERAL"}</definedName>
    <definedName name="tret" localSheetId="0" hidden="1">{"TAB1",#N/A,TRUE,"GENERAL";"TAB2",#N/A,TRUE,"GENERAL";"TAB3",#N/A,TRUE,"GENERAL";"TAB4",#N/A,TRUE,"GENERAL";"TAB5",#N/A,TRUE,"GENERAL"}</definedName>
    <definedName name="tret" localSheetId="3" hidden="1">{"TAB1",#N/A,TRUE,"GENERAL";"TAB2",#N/A,TRUE,"GENERAL";"TAB3",#N/A,TRUE,"GENERAL";"TAB4",#N/A,TRUE,"GENERAL";"TAB5",#N/A,TRUE,"GENERAL"}</definedName>
    <definedName name="tret" localSheetId="4" hidden="1">{"TAB1",#N/A,TRUE,"GENERAL";"TAB2",#N/A,TRUE,"GENERAL";"TAB3",#N/A,TRUE,"GENERAL";"TAB4",#N/A,TRUE,"GENERAL";"TAB5",#N/A,TRUE,"GENERAL"}</definedName>
    <definedName name="tret" hidden="1">{"TAB1",#N/A,TRUE,"GENERAL";"TAB2",#N/A,TRUE,"GENERAL";"TAB3",#N/A,TRUE,"GENERAL";"TAB4",#N/A,TRUE,"GENERAL";"TAB5",#N/A,TRUE,"GENERAL"}</definedName>
    <definedName name="trh" localSheetId="5" hidden="1">{"via1",#N/A,TRUE,"general";"via2",#N/A,TRUE,"general";"via3",#N/A,TRUE,"general"}</definedName>
    <definedName name="trh" localSheetId="0" hidden="1">{"via1",#N/A,TRUE,"general";"via2",#N/A,TRUE,"general";"via3",#N/A,TRUE,"general"}</definedName>
    <definedName name="trh" localSheetId="3" hidden="1">{"via1",#N/A,TRUE,"general";"via2",#N/A,TRUE,"general";"via3",#N/A,TRUE,"general"}</definedName>
    <definedName name="trh" localSheetId="4" hidden="1">{"via1",#N/A,TRUE,"general";"via2",#N/A,TRUE,"general";"via3",#N/A,TRUE,"general"}</definedName>
    <definedName name="trh" hidden="1">{"via1",#N/A,TRUE,"general";"via2",#N/A,TRUE,"general";"via3",#N/A,TRUE,"general"}</definedName>
    <definedName name="trhfh" localSheetId="5" hidden="1">{"via1",#N/A,TRUE,"general";"via2",#N/A,TRUE,"general";"via3",#N/A,TRUE,"general"}</definedName>
    <definedName name="trhfh" localSheetId="0" hidden="1">{"via1",#N/A,TRUE,"general";"via2",#N/A,TRUE,"general";"via3",#N/A,TRUE,"general"}</definedName>
    <definedName name="trhfh" localSheetId="3" hidden="1">{"via1",#N/A,TRUE,"general";"via2",#N/A,TRUE,"general";"via3",#N/A,TRUE,"general"}</definedName>
    <definedName name="trhfh" localSheetId="4" hidden="1">{"via1",#N/A,TRUE,"general";"via2",#N/A,TRUE,"general";"via3",#N/A,TRUE,"general"}</definedName>
    <definedName name="trhfh" hidden="1">{"via1",#N/A,TRUE,"general";"via2",#N/A,TRUE,"general";"via3",#N/A,TRUE,"general"}</definedName>
    <definedName name="TRITM" localSheetId="3">#REF!</definedName>
    <definedName name="TRITM" localSheetId="4">#REF!</definedName>
    <definedName name="TRITM">#REF!</definedName>
    <definedName name="TRITU" localSheetId="3">#REF!</definedName>
    <definedName name="TRITU" localSheetId="4">#REF!</definedName>
    <definedName name="TRITU">#REF!</definedName>
    <definedName name="trjfgjh" localSheetId="5" hidden="1">{"via1",#N/A,TRUE,"general";"via2",#N/A,TRUE,"general";"via3",#N/A,TRUE,"general"}</definedName>
    <definedName name="trjfgjh" localSheetId="0" hidden="1">{"via1",#N/A,TRUE,"general";"via2",#N/A,TRUE,"general";"via3",#N/A,TRUE,"general"}</definedName>
    <definedName name="trjfgjh" localSheetId="3" hidden="1">{"via1",#N/A,TRUE,"general";"via2",#N/A,TRUE,"general";"via3",#N/A,TRUE,"general"}</definedName>
    <definedName name="trjfgjh" localSheetId="4" hidden="1">{"via1",#N/A,TRUE,"general";"via2",#N/A,TRUE,"general";"via3",#N/A,TRUE,"general"}</definedName>
    <definedName name="trjfgjh" hidden="1">{"via1",#N/A,TRUE,"general";"via2",#N/A,TRUE,"general";"via3",#N/A,TRUE,"general"}</definedName>
    <definedName name="TRM">#REF!</definedName>
    <definedName name="TRM2a">#REF!</definedName>
    <definedName name="TRMa2">#REF!</definedName>
    <definedName name="tru" localSheetId="5" hidden="1">{"via1",#N/A,TRUE,"general";"via2",#N/A,TRUE,"general";"via3",#N/A,TRUE,"general"}</definedName>
    <definedName name="tru" localSheetId="0" hidden="1">{"via1",#N/A,TRUE,"general";"via2",#N/A,TRUE,"general";"via3",#N/A,TRUE,"general"}</definedName>
    <definedName name="tru" localSheetId="3" hidden="1">{"via1",#N/A,TRUE,"general";"via2",#N/A,TRUE,"general";"via3",#N/A,TRUE,"general"}</definedName>
    <definedName name="tru" localSheetId="4" hidden="1">{"via1",#N/A,TRUE,"general";"via2",#N/A,TRUE,"general";"via3",#N/A,TRUE,"general"}</definedName>
    <definedName name="tru" hidden="1">{"via1",#N/A,TRUE,"general";"via2",#N/A,TRUE,"general";"via3",#N/A,TRUE,"general"}</definedName>
    <definedName name="truds" localSheetId="5" hidden="1">{"via1",#N/A,TRUE,"general";"via2",#N/A,TRUE,"general";"via3",#N/A,TRUE,"general"}</definedName>
    <definedName name="truds" localSheetId="0" hidden="1">{"via1",#N/A,TRUE,"general";"via2",#N/A,TRUE,"general";"via3",#N/A,TRUE,"general"}</definedName>
    <definedName name="truds" localSheetId="3" hidden="1">{"via1",#N/A,TRUE,"general";"via2",#N/A,TRUE,"general";"via3",#N/A,TRUE,"general"}</definedName>
    <definedName name="truds" localSheetId="4" hidden="1">{"via1",#N/A,TRUE,"general";"via2",#N/A,TRUE,"general";"via3",#N/A,TRUE,"general"}</definedName>
    <definedName name="truds" hidden="1">{"via1",#N/A,TRUE,"general";"via2",#N/A,TRUE,"general";"via3",#N/A,TRUE,"general"}</definedName>
    <definedName name="trutu" localSheetId="5" hidden="1">{"via1",#N/A,TRUE,"general";"via2",#N/A,TRUE,"general";"via3",#N/A,TRUE,"general"}</definedName>
    <definedName name="trutu" localSheetId="0" hidden="1">{"via1",#N/A,TRUE,"general";"via2",#N/A,TRUE,"general";"via3",#N/A,TRUE,"general"}</definedName>
    <definedName name="trutu" localSheetId="3" hidden="1">{"via1",#N/A,TRUE,"general";"via2",#N/A,TRUE,"general";"via3",#N/A,TRUE,"general"}</definedName>
    <definedName name="trutu" localSheetId="4" hidden="1">{"via1",#N/A,TRUE,"general";"via2",#N/A,TRUE,"general";"via3",#N/A,TRUE,"general"}</definedName>
    <definedName name="trutu" hidden="1">{"via1",#N/A,TRUE,"general";"via2",#N/A,TRUE,"general";"via3",#N/A,TRUE,"general"}</definedName>
    <definedName name="trydfg" localSheetId="5" hidden="1">{"via1",#N/A,TRUE,"general";"via2",#N/A,TRUE,"general";"via3",#N/A,TRUE,"general"}</definedName>
    <definedName name="trydfg" localSheetId="0" hidden="1">{"via1",#N/A,TRUE,"general";"via2",#N/A,TRUE,"general";"via3",#N/A,TRUE,"general"}</definedName>
    <definedName name="trydfg" localSheetId="3" hidden="1">{"via1",#N/A,TRUE,"general";"via2",#N/A,TRUE,"general";"via3",#N/A,TRUE,"general"}</definedName>
    <definedName name="trydfg" localSheetId="4" hidden="1">{"via1",#N/A,TRUE,"general";"via2",#N/A,TRUE,"general";"via3",#N/A,TRUE,"general"}</definedName>
    <definedName name="trydfg" hidden="1">{"via1",#N/A,TRUE,"general";"via2",#N/A,TRUE,"general";"via3",#N/A,TRUE,"general"}</definedName>
    <definedName name="trydtrygf" localSheetId="5" hidden="1">{"via1",#N/A,TRUE,"general";"via2",#N/A,TRUE,"general";"via3",#N/A,TRUE,"general"}</definedName>
    <definedName name="trydtrygf" localSheetId="0" hidden="1">{"via1",#N/A,TRUE,"general";"via2",#N/A,TRUE,"general";"via3",#N/A,TRUE,"general"}</definedName>
    <definedName name="trydtrygf" localSheetId="3" hidden="1">{"via1",#N/A,TRUE,"general";"via2",#N/A,TRUE,"general";"via3",#N/A,TRUE,"general"}</definedName>
    <definedName name="trydtrygf" localSheetId="4" hidden="1">{"via1",#N/A,TRUE,"general";"via2",#N/A,TRUE,"general";"via3",#N/A,TRUE,"general"}</definedName>
    <definedName name="trydtrygf" hidden="1">{"via1",#N/A,TRUE,"general";"via2",#N/A,TRUE,"general";"via3",#N/A,TRUE,"general"}</definedName>
    <definedName name="tryery" localSheetId="5" hidden="1">{"TAB1",#N/A,TRUE,"GENERAL";"TAB2",#N/A,TRUE,"GENERAL";"TAB3",#N/A,TRUE,"GENERAL";"TAB4",#N/A,TRUE,"GENERAL";"TAB5",#N/A,TRUE,"GENERAL"}</definedName>
    <definedName name="tryery" localSheetId="0" hidden="1">{"TAB1",#N/A,TRUE,"GENERAL";"TAB2",#N/A,TRUE,"GENERAL";"TAB3",#N/A,TRUE,"GENERAL";"TAB4",#N/A,TRUE,"GENERAL";"TAB5",#N/A,TRUE,"GENERAL"}</definedName>
    <definedName name="tryery" localSheetId="3" hidden="1">{"TAB1",#N/A,TRUE,"GENERAL";"TAB2",#N/A,TRUE,"GENERAL";"TAB3",#N/A,TRUE,"GENERAL";"TAB4",#N/A,TRUE,"GENERAL";"TAB5",#N/A,TRUE,"GENERAL"}</definedName>
    <definedName name="tryery" localSheetId="4" hidden="1">{"TAB1",#N/A,TRUE,"GENERAL";"TAB2",#N/A,TRUE,"GENERAL";"TAB3",#N/A,TRUE,"GENERAL";"TAB4",#N/A,TRUE,"GENERAL";"TAB5",#N/A,TRUE,"GENERAL"}</definedName>
    <definedName name="tryery" hidden="1">{"TAB1",#N/A,TRUE,"GENERAL";"TAB2",#N/A,TRUE,"GENERAL";"TAB3",#N/A,TRUE,"GENERAL";"TAB4",#N/A,TRUE,"GENERAL";"TAB5",#N/A,TRUE,"GENERAL"}</definedName>
    <definedName name="tryi6" localSheetId="5" hidden="1">{"TAB1",#N/A,TRUE,"GENERAL";"TAB2",#N/A,TRUE,"GENERAL";"TAB3",#N/A,TRUE,"GENERAL";"TAB4",#N/A,TRUE,"GENERAL";"TAB5",#N/A,TRUE,"GENERAL"}</definedName>
    <definedName name="tryi6" localSheetId="0" hidden="1">{"TAB1",#N/A,TRUE,"GENERAL";"TAB2",#N/A,TRUE,"GENERAL";"TAB3",#N/A,TRUE,"GENERAL";"TAB4",#N/A,TRUE,"GENERAL";"TAB5",#N/A,TRUE,"GENERAL"}</definedName>
    <definedName name="tryi6" localSheetId="3" hidden="1">{"TAB1",#N/A,TRUE,"GENERAL";"TAB2",#N/A,TRUE,"GENERAL";"TAB3",#N/A,TRUE,"GENERAL";"TAB4",#N/A,TRUE,"GENERAL";"TAB5",#N/A,TRUE,"GENERAL"}</definedName>
    <definedName name="tryi6" localSheetId="4" hidden="1">{"TAB1",#N/A,TRUE,"GENERAL";"TAB2",#N/A,TRUE,"GENERAL";"TAB3",#N/A,TRUE,"GENERAL";"TAB4",#N/A,TRUE,"GENERAL";"TAB5",#N/A,TRUE,"GENERAL"}</definedName>
    <definedName name="tryi6" hidden="1">{"TAB1",#N/A,TRUE,"GENERAL";"TAB2",#N/A,TRUE,"GENERAL";"TAB3",#N/A,TRUE,"GENERAL";"TAB4",#N/A,TRUE,"GENERAL";"TAB5",#N/A,TRUE,"GENERAL"}</definedName>
    <definedName name="tryrth" localSheetId="5" hidden="1">{"via1",#N/A,TRUE,"general";"via2",#N/A,TRUE,"general";"via3",#N/A,TRUE,"general"}</definedName>
    <definedName name="tryrth" localSheetId="0" hidden="1">{"via1",#N/A,TRUE,"general";"via2",#N/A,TRUE,"general";"via3",#N/A,TRUE,"general"}</definedName>
    <definedName name="tryrth" localSheetId="3" hidden="1">{"via1",#N/A,TRUE,"general";"via2",#N/A,TRUE,"general";"via3",#N/A,TRUE,"general"}</definedName>
    <definedName name="tryrth" localSheetId="4" hidden="1">{"via1",#N/A,TRUE,"general";"via2",#N/A,TRUE,"general";"via3",#N/A,TRUE,"general"}</definedName>
    <definedName name="tryrth" hidden="1">{"via1",#N/A,TRUE,"general";"via2",#N/A,TRUE,"general";"via3",#N/A,TRUE,"general"}</definedName>
    <definedName name="TS">#REF!</definedName>
    <definedName name="tsert" localSheetId="5" hidden="1">{"TAB1",#N/A,TRUE,"GENERAL";"TAB2",#N/A,TRUE,"GENERAL";"TAB3",#N/A,TRUE,"GENERAL";"TAB4",#N/A,TRUE,"GENERAL";"TAB5",#N/A,TRUE,"GENERAL"}</definedName>
    <definedName name="tsert" localSheetId="0" hidden="1">{"TAB1",#N/A,TRUE,"GENERAL";"TAB2",#N/A,TRUE,"GENERAL";"TAB3",#N/A,TRUE,"GENERAL";"TAB4",#N/A,TRUE,"GENERAL";"TAB5",#N/A,TRUE,"GENERAL"}</definedName>
    <definedName name="tsert" localSheetId="3" hidden="1">{"TAB1",#N/A,TRUE,"GENERAL";"TAB2",#N/A,TRUE,"GENERAL";"TAB3",#N/A,TRUE,"GENERAL";"TAB4",#N/A,TRUE,"GENERAL";"TAB5",#N/A,TRUE,"GENERAL"}</definedName>
    <definedName name="tsert" localSheetId="4" hidden="1">{"TAB1",#N/A,TRUE,"GENERAL";"TAB2",#N/A,TRUE,"GENERAL";"TAB3",#N/A,TRUE,"GENERAL";"TAB4",#N/A,TRUE,"GENERAL";"TAB5",#N/A,TRUE,"GENERAL"}</definedName>
    <definedName name="tsert" hidden="1">{"TAB1",#N/A,TRUE,"GENERAL";"TAB2",#N/A,TRUE,"GENERAL";"TAB3",#N/A,TRUE,"GENERAL";"TAB4",#N/A,TRUE,"GENERAL";"TAB5",#N/A,TRUE,"GENERAL"}</definedName>
    <definedName name="TtCD">#REF!</definedName>
    <definedName name="TTR" localSheetId="5" hidden="1">{"via1",#N/A,TRUE,"general";"via2",#N/A,TRUE,"general";"via3",#N/A,TRUE,"general"}</definedName>
    <definedName name="TTR" localSheetId="0" hidden="1">{"via1",#N/A,TRUE,"general";"via2",#N/A,TRUE,"general";"via3",#N/A,TRUE,"general"}</definedName>
    <definedName name="TTR" localSheetId="3" hidden="1">{"via1",#N/A,TRUE,"general";"via2",#N/A,TRUE,"general";"via3",#N/A,TRUE,"general"}</definedName>
    <definedName name="TTR" localSheetId="4" hidden="1">{"via1",#N/A,TRUE,"general";"via2",#N/A,TRUE,"general";"via3",#N/A,TRUE,"general"}</definedName>
    <definedName name="TTR" hidden="1">{"via1",#N/A,TRUE,"general";"via2",#N/A,TRUE,"general";"via3",#N/A,TRUE,"general"}</definedName>
    <definedName name="ttrff" localSheetId="5" hidden="1">{"via1",#N/A,TRUE,"general";"via2",#N/A,TRUE,"general";"via3",#N/A,TRUE,"general"}</definedName>
    <definedName name="ttrff" localSheetId="0" hidden="1">{"via1",#N/A,TRUE,"general";"via2",#N/A,TRUE,"general";"via3",#N/A,TRUE,"general"}</definedName>
    <definedName name="ttrff" localSheetId="3" hidden="1">{"via1",#N/A,TRUE,"general";"via2",#N/A,TRUE,"general";"via3",#N/A,TRUE,"general"}</definedName>
    <definedName name="ttrff" localSheetId="4" hidden="1">{"via1",#N/A,TRUE,"general";"via2",#N/A,TRUE,"general";"via3",#N/A,TRUE,"general"}</definedName>
    <definedName name="ttrff" hidden="1">{"via1",#N/A,TRUE,"general";"via2",#N/A,TRUE,"general";"via3",#N/A,TRUE,"general"}</definedName>
    <definedName name="ttt" localSheetId="5" hidden="1">{"TAB1",#N/A,TRUE,"GENERAL";"TAB2",#N/A,TRUE,"GENERAL";"TAB3",#N/A,TRUE,"GENERAL";"TAB4",#N/A,TRUE,"GENERAL";"TAB5",#N/A,TRUE,"GENERAL"}</definedName>
    <definedName name="ttt" localSheetId="0" hidden="1">{"TAB1",#N/A,TRUE,"GENERAL";"TAB2",#N/A,TRUE,"GENERAL";"TAB3",#N/A,TRUE,"GENERAL";"TAB4",#N/A,TRUE,"GENERAL";"TAB5",#N/A,TRUE,"GENERAL"}</definedName>
    <definedName name="ttt" localSheetId="3" hidden="1">{"TAB1",#N/A,TRUE,"GENERAL";"TAB2",#N/A,TRUE,"GENERAL";"TAB3",#N/A,TRUE,"GENERAL";"TAB4",#N/A,TRUE,"GENERAL";"TAB5",#N/A,TRUE,"GENERAL"}</definedName>
    <definedName name="ttt" localSheetId="4" hidden="1">{"TAB1",#N/A,TRUE,"GENERAL";"TAB2",#N/A,TRUE,"GENERAL";"TAB3",#N/A,TRUE,"GENERAL";"TAB4",#N/A,TRUE,"GENERAL";"TAB5",#N/A,TRUE,"GENERAL"}</definedName>
    <definedName name="ttt" hidden="1">{"TAB1",#N/A,TRUE,"GENERAL";"TAB2",#N/A,TRUE,"GENERAL";"TAB3",#N/A,TRUE,"GENERAL";"TAB4",#N/A,TRUE,"GENERAL";"TAB5",#N/A,TRUE,"GENERAL"}</definedName>
    <definedName name="tttt7" localSheetId="5" hidden="1">{"via1",#N/A,TRUE,"general";"via2",#N/A,TRUE,"general";"via3",#N/A,TRUE,"general"}</definedName>
    <definedName name="tttt7" localSheetId="0" hidden="1">{"via1",#N/A,TRUE,"general";"via2",#N/A,TRUE,"general";"via3",#N/A,TRUE,"general"}</definedName>
    <definedName name="tttt7" localSheetId="3" hidden="1">{"via1",#N/A,TRUE,"general";"via2",#N/A,TRUE,"general";"via3",#N/A,TRUE,"general"}</definedName>
    <definedName name="tttt7" localSheetId="4" hidden="1">{"via1",#N/A,TRUE,"general";"via2",#N/A,TRUE,"general";"via3",#N/A,TRUE,"general"}</definedName>
    <definedName name="tttt7" hidden="1">{"via1",#N/A,TRUE,"general";"via2",#N/A,TRUE,"general";"via3",#N/A,TRUE,"general"}</definedName>
    <definedName name="tttthy" localSheetId="5" hidden="1">{"TAB1",#N/A,TRUE,"GENERAL";"TAB2",#N/A,TRUE,"GENERAL";"TAB3",#N/A,TRUE,"GENERAL";"TAB4",#N/A,TRUE,"GENERAL";"TAB5",#N/A,TRUE,"GENERAL"}</definedName>
    <definedName name="tttthy" localSheetId="0" hidden="1">{"TAB1",#N/A,TRUE,"GENERAL";"TAB2",#N/A,TRUE,"GENERAL";"TAB3",#N/A,TRUE,"GENERAL";"TAB4",#N/A,TRUE,"GENERAL";"TAB5",#N/A,TRUE,"GENERAL"}</definedName>
    <definedName name="tttthy" localSheetId="3" hidden="1">{"TAB1",#N/A,TRUE,"GENERAL";"TAB2",#N/A,TRUE,"GENERAL";"TAB3",#N/A,TRUE,"GENERAL";"TAB4",#N/A,TRUE,"GENERAL";"TAB5",#N/A,TRUE,"GENERAL"}</definedName>
    <definedName name="tttthy" localSheetId="4" hidden="1">{"TAB1",#N/A,TRUE,"GENERAL";"TAB2",#N/A,TRUE,"GENERAL";"TAB3",#N/A,TRUE,"GENERAL";"TAB4",#N/A,TRUE,"GENERAL";"TAB5",#N/A,TRUE,"GENERAL"}</definedName>
    <definedName name="tttthy" hidden="1">{"TAB1",#N/A,TRUE,"GENERAL";"TAB2",#N/A,TRUE,"GENERAL";"TAB3",#N/A,TRUE,"GENERAL";"TAB4",#N/A,TRUE,"GENERAL";"TAB5",#N/A,TRUE,"GENERAL"}</definedName>
    <definedName name="ttttr" localSheetId="5" hidden="1">{"via1",#N/A,TRUE,"general";"via2",#N/A,TRUE,"general";"via3",#N/A,TRUE,"general"}</definedName>
    <definedName name="ttttr" localSheetId="0" hidden="1">{"via1",#N/A,TRUE,"general";"via2",#N/A,TRUE,"general";"via3",#N/A,TRUE,"general"}</definedName>
    <definedName name="ttttr" localSheetId="3" hidden="1">{"via1",#N/A,TRUE,"general";"via2",#N/A,TRUE,"general";"via3",#N/A,TRUE,"general"}</definedName>
    <definedName name="ttttr" localSheetId="4" hidden="1">{"via1",#N/A,TRUE,"general";"via2",#N/A,TRUE,"general";"via3",#N/A,TRUE,"general"}</definedName>
    <definedName name="ttttr" hidden="1">{"via1",#N/A,TRUE,"general";"via2",#N/A,TRUE,"general";"via3",#N/A,TRUE,"general"}</definedName>
    <definedName name="ttttt" localSheetId="5" hidden="1">{"TAB1",#N/A,TRUE,"GENERAL";"TAB2",#N/A,TRUE,"GENERAL";"TAB3",#N/A,TRUE,"GENERAL";"TAB4",#N/A,TRUE,"GENERAL";"TAB5",#N/A,TRUE,"GENERAL"}</definedName>
    <definedName name="ttttt" localSheetId="0" hidden="1">{"TAB1",#N/A,TRUE,"GENERAL";"TAB2",#N/A,TRUE,"GENERAL";"TAB3",#N/A,TRUE,"GENERAL";"TAB4",#N/A,TRUE,"GENERAL";"TAB5",#N/A,TRUE,"GENERAL"}</definedName>
    <definedName name="ttttt" localSheetId="3" hidden="1">{"TAB1",#N/A,TRUE,"GENERAL";"TAB2",#N/A,TRUE,"GENERAL";"TAB3",#N/A,TRUE,"GENERAL";"TAB4",#N/A,TRUE,"GENERAL";"TAB5",#N/A,TRUE,"GENERAL"}</definedName>
    <definedName name="ttttt" localSheetId="4" hidden="1">{"TAB1",#N/A,TRUE,"GENERAL";"TAB2",#N/A,TRUE,"GENERAL";"TAB3",#N/A,TRUE,"GENERAL";"TAB4",#N/A,TRUE,"GENERAL";"TAB5",#N/A,TRUE,"GENERAL"}</definedName>
    <definedName name="ttttt" hidden="1">{"TAB1",#N/A,TRUE,"GENERAL";"TAB2",#N/A,TRUE,"GENERAL";"TAB3",#N/A,TRUE,"GENERAL";"TAB4",#N/A,TRUE,"GENERAL";"TAB5",#N/A,TRUE,"GENERAL"}</definedName>
    <definedName name="TTTTTT">#REF!</definedName>
    <definedName name="tu" localSheetId="5" hidden="1">{"via1",#N/A,TRUE,"general";"via2",#N/A,TRUE,"general";"via3",#N/A,TRUE,"general"}</definedName>
    <definedName name="tu" localSheetId="0" hidden="1">{"via1",#N/A,TRUE,"general";"via2",#N/A,TRUE,"general";"via3",#N/A,TRUE,"general"}</definedName>
    <definedName name="tu" localSheetId="3" hidden="1">{"via1",#N/A,TRUE,"general";"via2",#N/A,TRUE,"general";"via3",#N/A,TRUE,"general"}</definedName>
    <definedName name="tu" localSheetId="4" hidden="1">{"via1",#N/A,TRUE,"general";"via2",#N/A,TRUE,"general";"via3",#N/A,TRUE,"general"}</definedName>
    <definedName name="tu" hidden="1">{"via1",#N/A,TRUE,"general";"via2",#N/A,TRUE,"general";"via3",#N/A,TRUE,"general"}</definedName>
    <definedName name="TUAC10">#REF!</definedName>
    <definedName name="TUAC12" localSheetId="3">#REF!</definedName>
    <definedName name="TUAC12" localSheetId="4">#REF!</definedName>
    <definedName name="TUAC12">#REF!</definedName>
    <definedName name="TUAC14" localSheetId="3">#REF!</definedName>
    <definedName name="TUAC14" localSheetId="4">#REF!</definedName>
    <definedName name="TUAC14">#REF!</definedName>
    <definedName name="TUAC16" localSheetId="3">#REF!</definedName>
    <definedName name="TUAC16" localSheetId="4">#REF!</definedName>
    <definedName name="TUAC16">#REF!</definedName>
    <definedName name="TUAC4" localSheetId="3">#REF!</definedName>
    <definedName name="TUAC4" localSheetId="4">#REF!</definedName>
    <definedName name="TUAC4">#REF!</definedName>
    <definedName name="TUAC6" localSheetId="3">#REF!</definedName>
    <definedName name="TUAC6" localSheetId="4">#REF!</definedName>
    <definedName name="TUAC6">#REF!</definedName>
    <definedName name="tub" localSheetId="3">#REF!</definedName>
    <definedName name="tub" localSheetId="4">#REF!</definedName>
    <definedName name="tub">#REF!</definedName>
    <definedName name="TUB8AC" localSheetId="3">#REF!</definedName>
    <definedName name="TUB8AC" localSheetId="4">#REF!</definedName>
    <definedName name="TUB8AC">#REF!</definedName>
    <definedName name="TUBER">#REF!</definedName>
    <definedName name="tuberia">#REF!</definedName>
    <definedName name="Tuberia_Conduit_1_2">#REF!</definedName>
    <definedName name="Tuberia_Conduit_1_EMT">#REF!</definedName>
    <definedName name="TUBERIAS" localSheetId="3">#REF!</definedName>
    <definedName name="TUBERIAS" localSheetId="4">#REF!</definedName>
    <definedName name="TUBERIAS">#REF!</definedName>
    <definedName name="tubfiltro" localSheetId="3">#REF!</definedName>
    <definedName name="tubfiltro" localSheetId="4">#REF!</definedName>
    <definedName name="tubfiltro">#REF!</definedName>
    <definedName name="TUBNE" localSheetId="3">#REF!</definedName>
    <definedName name="TUBNE" localSheetId="4">#REF!</definedName>
    <definedName name="TUBNE">#REF!</definedName>
    <definedName name="Tubo_conduit_pvc_1">#REF!</definedName>
    <definedName name="TUBS2" localSheetId="3">#REF!</definedName>
    <definedName name="TUBS2" localSheetId="4">#REF!</definedName>
    <definedName name="TUBS2">#REF!</definedName>
    <definedName name="TUBS3" localSheetId="3">#REF!</definedName>
    <definedName name="TUBS3" localSheetId="4">#REF!</definedName>
    <definedName name="TUBS3">#REF!</definedName>
    <definedName name="TUBS4" localSheetId="3">#REF!</definedName>
    <definedName name="TUBS4" localSheetId="4">#REF!</definedName>
    <definedName name="TUBS4">#REF!</definedName>
    <definedName name="TUBS6" localSheetId="3">#REF!</definedName>
    <definedName name="TUBS6" localSheetId="4">#REF!</definedName>
    <definedName name="TUBS6">#REF!</definedName>
    <definedName name="TUHD10">#REF!</definedName>
    <definedName name="TUHD16">#REF!</definedName>
    <definedName name="TÚNEL_VENTANAS_ADUCCIÓN">#REF!</definedName>
    <definedName name="tur" localSheetId="5" hidden="1">{"TAB1",#N/A,TRUE,"GENERAL";"TAB2",#N/A,TRUE,"GENERAL";"TAB3",#N/A,TRUE,"GENERAL";"TAB4",#N/A,TRUE,"GENERAL";"TAB5",#N/A,TRUE,"GENERAL"}</definedName>
    <definedName name="tur" localSheetId="0" hidden="1">{"TAB1",#N/A,TRUE,"GENERAL";"TAB2",#N/A,TRUE,"GENERAL";"TAB3",#N/A,TRUE,"GENERAL";"TAB4",#N/A,TRUE,"GENERAL";"TAB5",#N/A,TRUE,"GENERAL"}</definedName>
    <definedName name="tur" localSheetId="3" hidden="1">{"TAB1",#N/A,TRUE,"GENERAL";"TAB2",#N/A,TRUE,"GENERAL";"TAB3",#N/A,TRUE,"GENERAL";"TAB4",#N/A,TRUE,"GENERAL";"TAB5",#N/A,TRUE,"GENERAL"}</definedName>
    <definedName name="tur" localSheetId="4" hidden="1">{"TAB1",#N/A,TRUE,"GENERAL";"TAB2",#N/A,TRUE,"GENERAL";"TAB3",#N/A,TRUE,"GENERAL";"TAB4",#N/A,TRUE,"GENERAL";"TAB5",#N/A,TRUE,"GENERAL"}</definedName>
    <definedName name="tur" hidden="1">{"TAB1",#N/A,TRUE,"GENERAL";"TAB2",#N/A,TRUE,"GENERAL";"TAB3",#N/A,TRUE,"GENERAL";"TAB4",#N/A,TRUE,"GENERAL";"TAB5",#N/A,TRUE,"GENERAL"}</definedName>
    <definedName name="turu" localSheetId="5" hidden="1">{"TAB1",#N/A,TRUE,"GENERAL";"TAB2",#N/A,TRUE,"GENERAL";"TAB3",#N/A,TRUE,"GENERAL";"TAB4",#N/A,TRUE,"GENERAL";"TAB5",#N/A,TRUE,"GENERAL"}</definedName>
    <definedName name="turu" localSheetId="0" hidden="1">{"TAB1",#N/A,TRUE,"GENERAL";"TAB2",#N/A,TRUE,"GENERAL";"TAB3",#N/A,TRUE,"GENERAL";"TAB4",#N/A,TRUE,"GENERAL";"TAB5",#N/A,TRUE,"GENERAL"}</definedName>
    <definedName name="turu" localSheetId="3" hidden="1">{"TAB1",#N/A,TRUE,"GENERAL";"TAB2",#N/A,TRUE,"GENERAL";"TAB3",#N/A,TRUE,"GENERAL";"TAB4",#N/A,TRUE,"GENERAL";"TAB5",#N/A,TRUE,"GENERAL"}</definedName>
    <definedName name="turu" localSheetId="4" hidden="1">{"TAB1",#N/A,TRUE,"GENERAL";"TAB2",#N/A,TRUE,"GENERAL";"TAB3",#N/A,TRUE,"GENERAL";"TAB4",#N/A,TRUE,"GENERAL";"TAB5",#N/A,TRUE,"GENERAL"}</definedName>
    <definedName name="turu" hidden="1">{"TAB1",#N/A,TRUE,"GENERAL";"TAB2",#N/A,TRUE,"GENERAL";"TAB3",#N/A,TRUE,"GENERAL";"TAB4",#N/A,TRUE,"GENERAL";"TAB5",#N/A,TRUE,"GENERAL"}</definedName>
    <definedName name="tuya">#REF!</definedName>
    <definedName name="twer" localSheetId="5" hidden="1">{"TAB1",#N/A,TRUE,"GENERAL";"TAB2",#N/A,TRUE,"GENERAL";"TAB3",#N/A,TRUE,"GENERAL";"TAB4",#N/A,TRUE,"GENERAL";"TAB5",#N/A,TRUE,"GENERAL"}</definedName>
    <definedName name="twer" localSheetId="0" hidden="1">{"TAB1",#N/A,TRUE,"GENERAL";"TAB2",#N/A,TRUE,"GENERAL";"TAB3",#N/A,TRUE,"GENERAL";"TAB4",#N/A,TRUE,"GENERAL";"TAB5",#N/A,TRUE,"GENERAL"}</definedName>
    <definedName name="twer" localSheetId="3" hidden="1">{"TAB1",#N/A,TRUE,"GENERAL";"TAB2",#N/A,TRUE,"GENERAL";"TAB3",#N/A,TRUE,"GENERAL";"TAB4",#N/A,TRUE,"GENERAL";"TAB5",#N/A,TRUE,"GENERAL"}</definedName>
    <definedName name="twer" localSheetId="4" hidden="1">{"TAB1",#N/A,TRUE,"GENERAL";"TAB2",#N/A,TRUE,"GENERAL";"TAB3",#N/A,TRUE,"GENERAL";"TAB4",#N/A,TRUE,"GENERAL";"TAB5",#N/A,TRUE,"GENERAL"}</definedName>
    <definedName name="twer" hidden="1">{"TAB1",#N/A,TRUE,"GENERAL";"TAB2",#N/A,TRUE,"GENERAL";"TAB3",#N/A,TRUE,"GENERAL";"TAB4",#N/A,TRUE,"GENERAL";"TAB5",#N/A,TRUE,"GENERAL"}</definedName>
    <definedName name="twet" localSheetId="5" hidden="1">{"TAB1",#N/A,TRUE,"GENERAL";"TAB2",#N/A,TRUE,"GENERAL";"TAB3",#N/A,TRUE,"GENERAL";"TAB4",#N/A,TRUE,"GENERAL";"TAB5",#N/A,TRUE,"GENERAL"}</definedName>
    <definedName name="twet" localSheetId="0" hidden="1">{"TAB1",#N/A,TRUE,"GENERAL";"TAB2",#N/A,TRUE,"GENERAL";"TAB3",#N/A,TRUE,"GENERAL";"TAB4",#N/A,TRUE,"GENERAL";"TAB5",#N/A,TRUE,"GENERAL"}</definedName>
    <definedName name="twet" localSheetId="3" hidden="1">{"TAB1",#N/A,TRUE,"GENERAL";"TAB2",#N/A,TRUE,"GENERAL";"TAB3",#N/A,TRUE,"GENERAL";"TAB4",#N/A,TRUE,"GENERAL";"TAB5",#N/A,TRUE,"GENERAL"}</definedName>
    <definedName name="twet" localSheetId="4" hidden="1">{"TAB1",#N/A,TRUE,"GENERAL";"TAB2",#N/A,TRUE,"GENERAL";"TAB3",#N/A,TRUE,"GENERAL";"TAB4",#N/A,TRUE,"GENERAL";"TAB5",#N/A,TRUE,"GENERAL"}</definedName>
    <definedName name="twet" hidden="1">{"TAB1",#N/A,TRUE,"GENERAL";"TAB2",#N/A,TRUE,"GENERAL";"TAB3",#N/A,TRUE,"GENERAL";"TAB4",#N/A,TRUE,"GENERAL";"TAB5",#N/A,TRUE,"GENERAL"}</definedName>
    <definedName name="ty" localSheetId="3" hidden="1">{"via1",#N/A,TRUE,"general";"via2",#N/A,TRUE,"general";"via3",#N/A,TRUE,"general"}</definedName>
    <definedName name="ty" localSheetId="4" hidden="1">{"via1",#N/A,TRUE,"general";"via2",#N/A,TRUE,"general";"via3",#N/A,TRUE,"general"}</definedName>
    <definedName name="TY">#REF!</definedName>
    <definedName name="tyery" localSheetId="5" hidden="1">{"via1",#N/A,TRUE,"general";"via2",#N/A,TRUE,"general";"via3",#N/A,TRUE,"general"}</definedName>
    <definedName name="tyery" localSheetId="0" hidden="1">{"via1",#N/A,TRUE,"general";"via2",#N/A,TRUE,"general";"via3",#N/A,TRUE,"general"}</definedName>
    <definedName name="tyery" localSheetId="3" hidden="1">{"via1",#N/A,TRUE,"general";"via2",#N/A,TRUE,"general";"via3",#N/A,TRUE,"general"}</definedName>
    <definedName name="tyery" localSheetId="4" hidden="1">{"via1",#N/A,TRUE,"general";"via2",#N/A,TRUE,"general";"via3",#N/A,TRUE,"general"}</definedName>
    <definedName name="tyery" hidden="1">{"via1",#N/A,TRUE,"general";"via2",#N/A,TRUE,"general";"via3",#N/A,TRUE,"general"}</definedName>
    <definedName name="tyj" localSheetId="5" hidden="1">{"TAB1",#N/A,TRUE,"GENERAL";"TAB2",#N/A,TRUE,"GENERAL";"TAB3",#N/A,TRUE,"GENERAL";"TAB4",#N/A,TRUE,"GENERAL";"TAB5",#N/A,TRUE,"GENERAL"}</definedName>
    <definedName name="tyj" localSheetId="0" hidden="1">{"TAB1",#N/A,TRUE,"GENERAL";"TAB2",#N/A,TRUE,"GENERAL";"TAB3",#N/A,TRUE,"GENERAL";"TAB4",#N/A,TRUE,"GENERAL";"TAB5",#N/A,TRUE,"GENERAL"}</definedName>
    <definedName name="tyj" localSheetId="3" hidden="1">{"TAB1",#N/A,TRUE,"GENERAL";"TAB2",#N/A,TRUE,"GENERAL";"TAB3",#N/A,TRUE,"GENERAL";"TAB4",#N/A,TRUE,"GENERAL";"TAB5",#N/A,TRUE,"GENERAL"}</definedName>
    <definedName name="tyj" localSheetId="4" hidden="1">{"TAB1",#N/A,TRUE,"GENERAL";"TAB2",#N/A,TRUE,"GENERAL";"TAB3",#N/A,TRUE,"GENERAL";"TAB4",#N/A,TRUE,"GENERAL";"TAB5",#N/A,TRUE,"GENERAL"}</definedName>
    <definedName name="tyj" hidden="1">{"TAB1",#N/A,TRUE,"GENERAL";"TAB2",#N/A,TRUE,"GENERAL";"TAB3",#N/A,TRUE,"GENERAL";"TAB4",#N/A,TRUE,"GENERAL";"TAB5",#N/A,TRUE,"GENERAL"}</definedName>
    <definedName name="tyjtyj" localSheetId="5" hidden="1">{"TAB1",#N/A,TRUE,"GENERAL";"TAB2",#N/A,TRUE,"GENERAL";"TAB3",#N/A,TRUE,"GENERAL";"TAB4",#N/A,TRUE,"GENERAL";"TAB5",#N/A,TRUE,"GENERAL"}</definedName>
    <definedName name="tyjtyj" localSheetId="0" hidden="1">{"TAB1",#N/A,TRUE,"GENERAL";"TAB2",#N/A,TRUE,"GENERAL";"TAB3",#N/A,TRUE,"GENERAL";"TAB4",#N/A,TRUE,"GENERAL";"TAB5",#N/A,TRUE,"GENERAL"}</definedName>
    <definedName name="tyjtyj" localSheetId="3" hidden="1">{"TAB1",#N/A,TRUE,"GENERAL";"TAB2",#N/A,TRUE,"GENERAL";"TAB3",#N/A,TRUE,"GENERAL";"TAB4",#N/A,TRUE,"GENERAL";"TAB5",#N/A,TRUE,"GENERAL"}</definedName>
    <definedName name="tyjtyj" localSheetId="4" hidden="1">{"TAB1",#N/A,TRUE,"GENERAL";"TAB2",#N/A,TRUE,"GENERAL";"TAB3",#N/A,TRUE,"GENERAL";"TAB4",#N/A,TRUE,"GENERAL";"TAB5",#N/A,TRUE,"GENERAL"}</definedName>
    <definedName name="tyjtyj" hidden="1">{"TAB1",#N/A,TRUE,"GENERAL";"TAB2",#N/A,TRUE,"GENERAL";"TAB3",#N/A,TRUE,"GENERAL";"TAB4",#N/A,TRUE,"GENERAL";"TAB5",#N/A,TRUE,"GENERAL"}</definedName>
    <definedName name="tyjytjuyjuy" localSheetId="5" hidden="1">{"TAB1",#N/A,TRUE,"GENERAL";"TAB2",#N/A,TRUE,"GENERAL";"TAB3",#N/A,TRUE,"GENERAL";"TAB4",#N/A,TRUE,"GENERAL";"TAB5",#N/A,TRUE,"GENERAL"}</definedName>
    <definedName name="tyjytjuyjuy" localSheetId="0" hidden="1">{"TAB1",#N/A,TRUE,"GENERAL";"TAB2",#N/A,TRUE,"GENERAL";"TAB3",#N/A,TRUE,"GENERAL";"TAB4",#N/A,TRUE,"GENERAL";"TAB5",#N/A,TRUE,"GENERAL"}</definedName>
    <definedName name="tyjytjuyjuy" localSheetId="3" hidden="1">{"TAB1",#N/A,TRUE,"GENERAL";"TAB2",#N/A,TRUE,"GENERAL";"TAB3",#N/A,TRUE,"GENERAL";"TAB4",#N/A,TRUE,"GENERAL";"TAB5",#N/A,TRUE,"GENERAL"}</definedName>
    <definedName name="tyjytjuyjuy" localSheetId="4" hidden="1">{"TAB1",#N/A,TRUE,"GENERAL";"TAB2",#N/A,TRUE,"GENERAL";"TAB3",#N/A,TRUE,"GENERAL";"TAB4",#N/A,TRUE,"GENERAL";"TAB5",#N/A,TRUE,"GENERAL"}</definedName>
    <definedName name="tyjytjuyjuy" hidden="1">{"TAB1",#N/A,TRUE,"GENERAL";"TAB2",#N/A,TRUE,"GENERAL";"TAB3",#N/A,TRUE,"GENERAL";"TAB4",#N/A,TRUE,"GENERAL";"TAB5",#N/A,TRUE,"GENERAL"}</definedName>
    <definedName name="tyk" localSheetId="5" hidden="1">{"via1",#N/A,TRUE,"general";"via2",#N/A,TRUE,"general";"via3",#N/A,TRUE,"general"}</definedName>
    <definedName name="tyk" localSheetId="0" hidden="1">{"via1",#N/A,TRUE,"general";"via2",#N/A,TRUE,"general";"via3",#N/A,TRUE,"general"}</definedName>
    <definedName name="tyk" localSheetId="3" hidden="1">{"via1",#N/A,TRUE,"general";"via2",#N/A,TRUE,"general";"via3",#N/A,TRUE,"general"}</definedName>
    <definedName name="tyk" localSheetId="4" hidden="1">{"via1",#N/A,TRUE,"general";"via2",#N/A,TRUE,"general";"via3",#N/A,TRUE,"general"}</definedName>
    <definedName name="tyk" hidden="1">{"via1",#N/A,TRUE,"general";"via2",#N/A,TRUE,"general";"via3",#N/A,TRUE,"general"}</definedName>
    <definedName name="tym" localSheetId="5" hidden="1">{"via1",#N/A,TRUE,"general";"via2",#N/A,TRUE,"general";"via3",#N/A,TRUE,"general"}</definedName>
    <definedName name="tym" localSheetId="0" hidden="1">{"via1",#N/A,TRUE,"general";"via2",#N/A,TRUE,"general";"via3",#N/A,TRUE,"general"}</definedName>
    <definedName name="tym" localSheetId="3" hidden="1">{"via1",#N/A,TRUE,"general";"via2",#N/A,TRUE,"general";"via3",#N/A,TRUE,"general"}</definedName>
    <definedName name="tym" localSheetId="4" hidden="1">{"via1",#N/A,TRUE,"general";"via2",#N/A,TRUE,"general";"via3",#N/A,TRUE,"general"}</definedName>
    <definedName name="tym" hidden="1">{"via1",#N/A,TRUE,"general";"via2",#N/A,TRUE,"general";"via3",#N/A,TRUE,"general"}</definedName>
    <definedName name="tyr" localSheetId="5" hidden="1">{"via1",#N/A,TRUE,"general";"via2",#N/A,TRUE,"general";"via3",#N/A,TRUE,"general"}</definedName>
    <definedName name="tyr" localSheetId="0" hidden="1">{"via1",#N/A,TRUE,"general";"via2",#N/A,TRUE,"general";"via3",#N/A,TRUE,"general"}</definedName>
    <definedName name="tyr" localSheetId="3" hidden="1">{"via1",#N/A,TRUE,"general";"via2",#N/A,TRUE,"general";"via3",#N/A,TRUE,"general"}</definedName>
    <definedName name="tyr" localSheetId="4" hidden="1">{"via1",#N/A,TRUE,"general";"via2",#N/A,TRUE,"general";"via3",#N/A,TRUE,"general"}</definedName>
    <definedName name="tyr" hidden="1">{"via1",#N/A,TRUE,"general";"via2",#N/A,TRUE,"general";"via3",#N/A,TRUE,"general"}</definedName>
    <definedName name="tytgfhgfh" localSheetId="5" hidden="1">{"TAB1",#N/A,TRUE,"GENERAL";"TAB2",#N/A,TRUE,"GENERAL";"TAB3",#N/A,TRUE,"GENERAL";"TAB4",#N/A,TRUE,"GENERAL";"TAB5",#N/A,TRUE,"GENERAL"}</definedName>
    <definedName name="tytgfhgfh" localSheetId="0" hidden="1">{"TAB1",#N/A,TRUE,"GENERAL";"TAB2",#N/A,TRUE,"GENERAL";"TAB3",#N/A,TRUE,"GENERAL";"TAB4",#N/A,TRUE,"GENERAL";"TAB5",#N/A,TRUE,"GENERAL"}</definedName>
    <definedName name="tytgfhgfh" localSheetId="3" hidden="1">{"TAB1",#N/A,TRUE,"GENERAL";"TAB2",#N/A,TRUE,"GENERAL";"TAB3",#N/A,TRUE,"GENERAL";"TAB4",#N/A,TRUE,"GENERAL";"TAB5",#N/A,TRUE,"GENERAL"}</definedName>
    <definedName name="tytgfhgfh" localSheetId="4" hidden="1">{"TAB1",#N/A,TRUE,"GENERAL";"TAB2",#N/A,TRUE,"GENERAL";"TAB3",#N/A,TRUE,"GENERAL";"TAB4",#N/A,TRUE,"GENERAL";"TAB5",#N/A,TRUE,"GENERAL"}</definedName>
    <definedName name="tytgfhgfh" hidden="1">{"TAB1",#N/A,TRUE,"GENERAL";"TAB2",#N/A,TRUE,"GENERAL";"TAB3",#N/A,TRUE,"GENERAL";"TAB4",#N/A,TRUE,"GENERAL";"TAB5",#N/A,TRUE,"GENERAL"}</definedName>
    <definedName name="tyty" localSheetId="5" hidden="1">{"TAB1",#N/A,TRUE,"GENERAL";"TAB2",#N/A,TRUE,"GENERAL";"TAB3",#N/A,TRUE,"GENERAL";"TAB4",#N/A,TRUE,"GENERAL";"TAB5",#N/A,TRUE,"GENERAL"}</definedName>
    <definedName name="tyty" localSheetId="0" hidden="1">{"TAB1",#N/A,TRUE,"GENERAL";"TAB2",#N/A,TRUE,"GENERAL";"TAB3",#N/A,TRUE,"GENERAL";"TAB4",#N/A,TRUE,"GENERAL";"TAB5",#N/A,TRUE,"GENERAL"}</definedName>
    <definedName name="tyty" localSheetId="3" hidden="1">{"TAB1",#N/A,TRUE,"GENERAL";"TAB2",#N/A,TRUE,"GENERAL";"TAB3",#N/A,TRUE,"GENERAL";"TAB4",#N/A,TRUE,"GENERAL";"TAB5",#N/A,TRUE,"GENERAL"}</definedName>
    <definedName name="tyty" localSheetId="4" hidden="1">{"TAB1",#N/A,TRUE,"GENERAL";"TAB2",#N/A,TRUE,"GENERAL";"TAB3",#N/A,TRUE,"GENERAL";"TAB4",#N/A,TRUE,"GENERAL";"TAB5",#N/A,TRUE,"GENERAL"}</definedName>
    <definedName name="tyty" hidden="1">{"TAB1",#N/A,TRUE,"GENERAL";"TAB2",#N/A,TRUE,"GENERAL";"TAB3",#N/A,TRUE,"GENERAL";"TAB4",#N/A,TRUE,"GENERAL";"TAB5",#N/A,TRUE,"GENERAL"}</definedName>
    <definedName name="TYUIYI" localSheetId="5" hidden="1">{"TAB1",#N/A,TRUE,"GENERAL";"TAB2",#N/A,TRUE,"GENERAL";"TAB3",#N/A,TRUE,"GENERAL";"TAB4",#N/A,TRUE,"GENERAL";"TAB5",#N/A,TRUE,"GENERAL"}</definedName>
    <definedName name="TYUIYI" localSheetId="0" hidden="1">{"TAB1",#N/A,TRUE,"GENERAL";"TAB2",#N/A,TRUE,"GENERAL";"TAB3",#N/A,TRUE,"GENERAL";"TAB4",#N/A,TRUE,"GENERAL";"TAB5",#N/A,TRUE,"GENERAL"}</definedName>
    <definedName name="TYUIYI" localSheetId="3" hidden="1">{"TAB1",#N/A,TRUE,"GENERAL";"TAB2",#N/A,TRUE,"GENERAL";"TAB3",#N/A,TRUE,"GENERAL";"TAB4",#N/A,TRUE,"GENERAL";"TAB5",#N/A,TRUE,"GENERAL"}</definedName>
    <definedName name="TYUIYI" localSheetId="4" hidden="1">{"TAB1",#N/A,TRUE,"GENERAL";"TAB2",#N/A,TRUE,"GENERAL";"TAB3",#N/A,TRUE,"GENERAL";"TAB4",#N/A,TRUE,"GENERAL";"TAB5",#N/A,TRUE,"GENERAL"}</definedName>
    <definedName name="TYUIYI" hidden="1">{"TAB1",#N/A,TRUE,"GENERAL";"TAB2",#N/A,TRUE,"GENERAL";"TAB3",#N/A,TRUE,"GENERAL";"TAB4",#N/A,TRUE,"GENERAL";"TAB5",#N/A,TRUE,"GENERAL"}</definedName>
    <definedName name="tyujh" localSheetId="5" hidden="1">{"TAB1",#N/A,TRUE,"GENERAL";"TAB2",#N/A,TRUE,"GENERAL";"TAB3",#N/A,TRUE,"GENERAL";"TAB4",#N/A,TRUE,"GENERAL";"TAB5",#N/A,TRUE,"GENERAL"}</definedName>
    <definedName name="tyujh" localSheetId="0" hidden="1">{"TAB1",#N/A,TRUE,"GENERAL";"TAB2",#N/A,TRUE,"GENERAL";"TAB3",#N/A,TRUE,"GENERAL";"TAB4",#N/A,TRUE,"GENERAL";"TAB5",#N/A,TRUE,"GENERAL"}</definedName>
    <definedName name="tyujh" localSheetId="3" hidden="1">{"TAB1",#N/A,TRUE,"GENERAL";"TAB2",#N/A,TRUE,"GENERAL";"TAB3",#N/A,TRUE,"GENERAL";"TAB4",#N/A,TRUE,"GENERAL";"TAB5",#N/A,TRUE,"GENERAL"}</definedName>
    <definedName name="tyujh" localSheetId="4" hidden="1">{"TAB1",#N/A,TRUE,"GENERAL";"TAB2",#N/A,TRUE,"GENERAL";"TAB3",#N/A,TRUE,"GENERAL";"TAB4",#N/A,TRUE,"GENERAL";"TAB5",#N/A,TRUE,"GENERAL"}</definedName>
    <definedName name="tyujh" hidden="1">{"TAB1",#N/A,TRUE,"GENERAL";"TAB2",#N/A,TRUE,"GENERAL";"TAB3",#N/A,TRUE,"GENERAL";"TAB4",#N/A,TRUE,"GENERAL";"TAB5",#N/A,TRUE,"GENERAL"}</definedName>
    <definedName name="tyuty" localSheetId="5" hidden="1">{"TAB1",#N/A,TRUE,"GENERAL";"TAB2",#N/A,TRUE,"GENERAL";"TAB3",#N/A,TRUE,"GENERAL";"TAB4",#N/A,TRUE,"GENERAL";"TAB5",#N/A,TRUE,"GENERAL"}</definedName>
    <definedName name="tyuty" localSheetId="0" hidden="1">{"TAB1",#N/A,TRUE,"GENERAL";"TAB2",#N/A,TRUE,"GENERAL";"TAB3",#N/A,TRUE,"GENERAL";"TAB4",#N/A,TRUE,"GENERAL";"TAB5",#N/A,TRUE,"GENERAL"}</definedName>
    <definedName name="tyuty" localSheetId="3" hidden="1">{"TAB1",#N/A,TRUE,"GENERAL";"TAB2",#N/A,TRUE,"GENERAL";"TAB3",#N/A,TRUE,"GENERAL";"TAB4",#N/A,TRUE,"GENERAL";"TAB5",#N/A,TRUE,"GENERAL"}</definedName>
    <definedName name="tyuty" localSheetId="4" hidden="1">{"TAB1",#N/A,TRUE,"GENERAL";"TAB2",#N/A,TRUE,"GENERAL";"TAB3",#N/A,TRUE,"GENERAL";"TAB4",#N/A,TRUE,"GENERAL";"TAB5",#N/A,TRUE,"GENERAL"}</definedName>
    <definedName name="tyuty" hidden="1">{"TAB1",#N/A,TRUE,"GENERAL";"TAB2",#N/A,TRUE,"GENERAL";"TAB3",#N/A,TRUE,"GENERAL";"TAB4",#N/A,TRUE,"GENERAL";"TAB5",#N/A,TRUE,"GENERAL"}</definedName>
    <definedName name="tyutyu" localSheetId="5" hidden="1">{"via1",#N/A,TRUE,"general";"via2",#N/A,TRUE,"general";"via3",#N/A,TRUE,"general"}</definedName>
    <definedName name="tyutyu" localSheetId="0" hidden="1">{"via1",#N/A,TRUE,"general";"via2",#N/A,TRUE,"general";"via3",#N/A,TRUE,"general"}</definedName>
    <definedName name="tyutyu" localSheetId="3" hidden="1">{"via1",#N/A,TRUE,"general";"via2",#N/A,TRUE,"general";"via3",#N/A,TRUE,"general"}</definedName>
    <definedName name="tyutyu" localSheetId="4" hidden="1">{"via1",#N/A,TRUE,"general";"via2",#N/A,TRUE,"general";"via3",#N/A,TRUE,"general"}</definedName>
    <definedName name="tyutyu" hidden="1">{"via1",#N/A,TRUE,"general";"via2",#N/A,TRUE,"general";"via3",#N/A,TRUE,"general"}</definedName>
    <definedName name="tyxg" localSheetId="5" hidden="1">{"via1",#N/A,TRUE,"general";"via2",#N/A,TRUE,"general";"via3",#N/A,TRUE,"general"}</definedName>
    <definedName name="tyxg" localSheetId="0" hidden="1">{"via1",#N/A,TRUE,"general";"via2",#N/A,TRUE,"general";"via3",#N/A,TRUE,"general"}</definedName>
    <definedName name="tyxg" localSheetId="3" hidden="1">{"via1",#N/A,TRUE,"general";"via2",#N/A,TRUE,"general";"via3",#N/A,TRUE,"general"}</definedName>
    <definedName name="tyxg" localSheetId="4" hidden="1">{"via1",#N/A,TRUE,"general";"via2",#N/A,TRUE,"general";"via3",#N/A,TRUE,"general"}</definedName>
    <definedName name="tyxg" hidden="1">{"via1",#N/A,TRUE,"general";"via2",#N/A,TRUE,"general";"via3",#N/A,TRUE,"general"}</definedName>
    <definedName name="U">#REF!</definedName>
    <definedName name="U_Z">#REF!</definedName>
    <definedName name="u3u" localSheetId="5" hidden="1">{"TAB1",#N/A,TRUE,"GENERAL";"TAB2",#N/A,TRUE,"GENERAL";"TAB3",#N/A,TRUE,"GENERAL";"TAB4",#N/A,TRUE,"GENERAL";"TAB5",#N/A,TRUE,"GENERAL"}</definedName>
    <definedName name="u3u" localSheetId="0" hidden="1">{"TAB1",#N/A,TRUE,"GENERAL";"TAB2",#N/A,TRUE,"GENERAL";"TAB3",#N/A,TRUE,"GENERAL";"TAB4",#N/A,TRUE,"GENERAL";"TAB5",#N/A,TRUE,"GENERAL"}</definedName>
    <definedName name="u3u" localSheetId="3" hidden="1">{"TAB1",#N/A,TRUE,"GENERAL";"TAB2",#N/A,TRUE,"GENERAL";"TAB3",#N/A,TRUE,"GENERAL";"TAB4",#N/A,TRUE,"GENERAL";"TAB5",#N/A,TRUE,"GENERAL"}</definedName>
    <definedName name="u3u" localSheetId="4" hidden="1">{"TAB1",#N/A,TRUE,"GENERAL";"TAB2",#N/A,TRUE,"GENERAL";"TAB3",#N/A,TRUE,"GENERAL";"TAB4",#N/A,TRUE,"GENERAL";"TAB5",#N/A,TRUE,"GENERAL"}</definedName>
    <definedName name="u3u" hidden="1">{"TAB1",#N/A,TRUE,"GENERAL";"TAB2",#N/A,TRUE,"GENERAL";"TAB3",#N/A,TRUE,"GENERAL";"TAB4",#N/A,TRUE,"GENERAL";"TAB5",#N/A,TRUE,"GENERAL"}</definedName>
    <definedName name="u7u7" localSheetId="5" hidden="1">{"TAB1",#N/A,TRUE,"GENERAL";"TAB2",#N/A,TRUE,"GENERAL";"TAB3",#N/A,TRUE,"GENERAL";"TAB4",#N/A,TRUE,"GENERAL";"TAB5",#N/A,TRUE,"GENERAL"}</definedName>
    <definedName name="u7u7" localSheetId="0" hidden="1">{"TAB1",#N/A,TRUE,"GENERAL";"TAB2",#N/A,TRUE,"GENERAL";"TAB3",#N/A,TRUE,"GENERAL";"TAB4",#N/A,TRUE,"GENERAL";"TAB5",#N/A,TRUE,"GENERAL"}</definedName>
    <definedName name="u7u7" localSheetId="3" hidden="1">{"TAB1",#N/A,TRUE,"GENERAL";"TAB2",#N/A,TRUE,"GENERAL";"TAB3",#N/A,TRUE,"GENERAL";"TAB4",#N/A,TRUE,"GENERAL";"TAB5",#N/A,TRUE,"GENERAL"}</definedName>
    <definedName name="u7u7" localSheetId="4" hidden="1">{"TAB1",#N/A,TRUE,"GENERAL";"TAB2",#N/A,TRUE,"GENERAL";"TAB3",#N/A,TRUE,"GENERAL";"TAB4",#N/A,TRUE,"GENERAL";"TAB5",#N/A,TRUE,"GENERAL"}</definedName>
    <definedName name="u7u7" hidden="1">{"TAB1",#N/A,TRUE,"GENERAL";"TAB2",#N/A,TRUE,"GENERAL";"TAB3",#N/A,TRUE,"GENERAL";"TAB4",#N/A,TRUE,"GENERAL";"TAB5",#N/A,TRUE,"GENERAL"}</definedName>
    <definedName name="UALU" localSheetId="3">#REF!</definedName>
    <definedName name="UALU" localSheetId="4">#REF!</definedName>
    <definedName name="UALU">#REF!</definedName>
    <definedName name="ub" localSheetId="3">#REF!</definedName>
    <definedName name="ub" localSheetId="4">#REF!</definedName>
    <definedName name="ub">#REF!</definedName>
    <definedName name="Ubic" localSheetId="3">#REF!</definedName>
    <definedName name="Ubic" localSheetId="4">#REF!</definedName>
    <definedName name="Ubic">#REF!</definedName>
    <definedName name="Ubicación">#REF!</definedName>
    <definedName name="UI" localSheetId="5" hidden="1">{"via1",#N/A,TRUE,"general";"via2",#N/A,TRUE,"general";"via3",#N/A,TRUE,"general"}</definedName>
    <definedName name="UI" localSheetId="0" hidden="1">{"via1",#N/A,TRUE,"general";"via2",#N/A,TRUE,"general";"via3",#N/A,TRUE,"general"}</definedName>
    <definedName name="UI" localSheetId="3" hidden="1">{"via1",#N/A,TRUE,"general";"via2",#N/A,TRUE,"general";"via3",#N/A,TRUE,"general"}</definedName>
    <definedName name="UI" localSheetId="4" hidden="1">{"via1",#N/A,TRUE,"general";"via2",#N/A,TRUE,"general";"via3",#N/A,TRUE,"general"}</definedName>
    <definedName name="UI" hidden="1">{"via1",#N/A,TRUE,"general";"via2",#N/A,TRUE,"general";"via3",#N/A,TRUE,"general"}</definedName>
    <definedName name="uijhj" localSheetId="5" hidden="1">{"via1",#N/A,TRUE,"general";"via2",#N/A,TRUE,"general";"via3",#N/A,TRUE,"general"}</definedName>
    <definedName name="uijhj" localSheetId="0" hidden="1">{"via1",#N/A,TRUE,"general";"via2",#N/A,TRUE,"general";"via3",#N/A,TRUE,"general"}</definedName>
    <definedName name="uijhj" localSheetId="3" hidden="1">{"via1",#N/A,TRUE,"general";"via2",#N/A,TRUE,"general";"via3",#N/A,TRUE,"general"}</definedName>
    <definedName name="uijhj" localSheetId="4" hidden="1">{"via1",#N/A,TRUE,"general";"via2",#N/A,TRUE,"general";"via3",#N/A,TRUE,"general"}</definedName>
    <definedName name="uijhj" hidden="1">{"via1",#N/A,TRUE,"general";"via2",#N/A,TRUE,"general";"via3",#N/A,TRUE,"general"}</definedName>
    <definedName name="uio" localSheetId="5" hidden="1">{"TAB1",#N/A,TRUE,"GENERAL";"TAB2",#N/A,TRUE,"GENERAL";"TAB3",#N/A,TRUE,"GENERAL";"TAB4",#N/A,TRUE,"GENERAL";"TAB5",#N/A,TRUE,"GENERAL"}</definedName>
    <definedName name="uio" localSheetId="0" hidden="1">{"TAB1",#N/A,TRUE,"GENERAL";"TAB2",#N/A,TRUE,"GENERAL";"TAB3",#N/A,TRUE,"GENERAL";"TAB4",#N/A,TRUE,"GENERAL";"TAB5",#N/A,TRUE,"GENERAL"}</definedName>
    <definedName name="uio" localSheetId="3" hidden="1">{"TAB1",#N/A,TRUE,"GENERAL";"TAB2",#N/A,TRUE,"GENERAL";"TAB3",#N/A,TRUE,"GENERAL";"TAB4",#N/A,TRUE,"GENERAL";"TAB5",#N/A,TRUE,"GENERAL"}</definedName>
    <definedName name="uio" localSheetId="4" hidden="1">{"TAB1",#N/A,TRUE,"GENERAL";"TAB2",#N/A,TRUE,"GENERAL";"TAB3",#N/A,TRUE,"GENERAL";"TAB4",#N/A,TRUE,"GENERAL";"TAB5",#N/A,TRUE,"GENERAL"}</definedName>
    <definedName name="uio" hidden="1">{"TAB1",#N/A,TRUE,"GENERAL";"TAB2",#N/A,TRUE,"GENERAL";"TAB3",#N/A,TRUE,"GENERAL";"TAB4",#N/A,TRUE,"GENERAL";"TAB5",#N/A,TRUE,"GENERAL"}</definedName>
    <definedName name="uiou" localSheetId="5" hidden="1">{"TAB1",#N/A,TRUE,"GENERAL";"TAB2",#N/A,TRUE,"GENERAL";"TAB3",#N/A,TRUE,"GENERAL";"TAB4",#N/A,TRUE,"GENERAL";"TAB5",#N/A,TRUE,"GENERAL"}</definedName>
    <definedName name="uiou" localSheetId="0" hidden="1">{"TAB1",#N/A,TRUE,"GENERAL";"TAB2",#N/A,TRUE,"GENERAL";"TAB3",#N/A,TRUE,"GENERAL";"TAB4",#N/A,TRUE,"GENERAL";"TAB5",#N/A,TRUE,"GENERAL"}</definedName>
    <definedName name="uiou" localSheetId="3" hidden="1">{"TAB1",#N/A,TRUE,"GENERAL";"TAB2",#N/A,TRUE,"GENERAL";"TAB3",#N/A,TRUE,"GENERAL";"TAB4",#N/A,TRUE,"GENERAL";"TAB5",#N/A,TRUE,"GENERAL"}</definedName>
    <definedName name="uiou" localSheetId="4" hidden="1">{"TAB1",#N/A,TRUE,"GENERAL";"TAB2",#N/A,TRUE,"GENERAL";"TAB3",#N/A,TRUE,"GENERAL";"TAB4",#N/A,TRUE,"GENERAL";"TAB5",#N/A,TRUE,"GENERAL"}</definedName>
    <definedName name="uiou" hidden="1">{"TAB1",#N/A,TRUE,"GENERAL";"TAB2",#N/A,TRUE,"GENERAL";"TAB3",#N/A,TRUE,"GENERAL";"TAB4",#N/A,TRUE,"GENERAL";"TAB5",#N/A,TRUE,"GENERAL"}</definedName>
    <definedName name="uir" localSheetId="5" hidden="1">{"via1",#N/A,TRUE,"general";"via2",#N/A,TRUE,"general";"via3",#N/A,TRUE,"general"}</definedName>
    <definedName name="uir" localSheetId="0" hidden="1">{"via1",#N/A,TRUE,"general";"via2",#N/A,TRUE,"general";"via3",#N/A,TRUE,"general"}</definedName>
    <definedName name="uir" localSheetId="3" hidden="1">{"via1",#N/A,TRUE,"general";"via2",#N/A,TRUE,"general";"via3",#N/A,TRUE,"general"}</definedName>
    <definedName name="uir" localSheetId="4" hidden="1">{"via1",#N/A,TRUE,"general";"via2",#N/A,TRUE,"general";"via3",#N/A,TRUE,"general"}</definedName>
    <definedName name="uir" hidden="1">{"via1",#N/A,TRUE,"general";"via2",#N/A,TRUE,"general";"via3",#N/A,TRUE,"general"}</definedName>
    <definedName name="uituii" localSheetId="5" hidden="1">{"TAB1",#N/A,TRUE,"GENERAL";"TAB2",#N/A,TRUE,"GENERAL";"TAB3",#N/A,TRUE,"GENERAL";"TAB4",#N/A,TRUE,"GENERAL";"TAB5",#N/A,TRUE,"GENERAL"}</definedName>
    <definedName name="uituii" localSheetId="0" hidden="1">{"TAB1",#N/A,TRUE,"GENERAL";"TAB2",#N/A,TRUE,"GENERAL";"TAB3",#N/A,TRUE,"GENERAL";"TAB4",#N/A,TRUE,"GENERAL";"TAB5",#N/A,TRUE,"GENERAL"}</definedName>
    <definedName name="uituii" localSheetId="3" hidden="1">{"TAB1",#N/A,TRUE,"GENERAL";"TAB2",#N/A,TRUE,"GENERAL";"TAB3",#N/A,TRUE,"GENERAL";"TAB4",#N/A,TRUE,"GENERAL";"TAB5",#N/A,TRUE,"GENERAL"}</definedName>
    <definedName name="uituii" localSheetId="4" hidden="1">{"TAB1",#N/A,TRUE,"GENERAL";"TAB2",#N/A,TRUE,"GENERAL";"TAB3",#N/A,TRUE,"GENERAL";"TAB4",#N/A,TRUE,"GENERAL";"TAB5",#N/A,TRUE,"GENERAL"}</definedName>
    <definedName name="uituii" hidden="1">{"TAB1",#N/A,TRUE,"GENERAL";"TAB2",#N/A,TRUE,"GENERAL";"TAB3",#N/A,TRUE,"GENERAL";"TAB4",#N/A,TRUE,"GENERAL";"TAB5",#N/A,TRUE,"GENERAL"}</definedName>
    <definedName name="uityjj" localSheetId="5" hidden="1">{"via1",#N/A,TRUE,"general";"via2",#N/A,TRUE,"general";"via3",#N/A,TRUE,"general"}</definedName>
    <definedName name="uityjj" localSheetId="0" hidden="1">{"via1",#N/A,TRUE,"general";"via2",#N/A,TRUE,"general";"via3",#N/A,TRUE,"general"}</definedName>
    <definedName name="uityjj" localSheetId="3" hidden="1">{"via1",#N/A,TRUE,"general";"via2",#N/A,TRUE,"general";"via3",#N/A,TRUE,"general"}</definedName>
    <definedName name="uityjj" localSheetId="4" hidden="1">{"via1",#N/A,TRUE,"general";"via2",#N/A,TRUE,"general";"via3",#N/A,TRUE,"general"}</definedName>
    <definedName name="uityjj" hidden="1">{"via1",#N/A,TRUE,"general";"via2",#N/A,TRUE,"general";"via3",#N/A,TRUE,"general"}</definedName>
    <definedName name="uiufgj" localSheetId="5" hidden="1">{"TAB1",#N/A,TRUE,"GENERAL";"TAB2",#N/A,TRUE,"GENERAL";"TAB3",#N/A,TRUE,"GENERAL";"TAB4",#N/A,TRUE,"GENERAL";"TAB5",#N/A,TRUE,"GENERAL"}</definedName>
    <definedName name="uiufgj" localSheetId="0" hidden="1">{"TAB1",#N/A,TRUE,"GENERAL";"TAB2",#N/A,TRUE,"GENERAL";"TAB3",#N/A,TRUE,"GENERAL";"TAB4",#N/A,TRUE,"GENERAL";"TAB5",#N/A,TRUE,"GENERAL"}</definedName>
    <definedName name="uiufgj" localSheetId="3" hidden="1">{"TAB1",#N/A,TRUE,"GENERAL";"TAB2",#N/A,TRUE,"GENERAL";"TAB3",#N/A,TRUE,"GENERAL";"TAB4",#N/A,TRUE,"GENERAL";"TAB5",#N/A,TRUE,"GENERAL"}</definedName>
    <definedName name="uiufgj" localSheetId="4" hidden="1">{"TAB1",#N/A,TRUE,"GENERAL";"TAB2",#N/A,TRUE,"GENERAL";"TAB3",#N/A,TRUE,"GENERAL";"TAB4",#N/A,TRUE,"GENERAL";"TAB5",#N/A,TRUE,"GENERAL"}</definedName>
    <definedName name="uiufgj" hidden="1">{"TAB1",#N/A,TRUE,"GENERAL";"TAB2",#N/A,TRUE,"GENERAL";"TAB3",#N/A,TRUE,"GENERAL";"TAB4",#N/A,TRUE,"GENERAL";"TAB5",#N/A,TRUE,"GENERAL"}</definedName>
    <definedName name="uiui">#REF!</definedName>
    <definedName name="UIUYI" localSheetId="5" hidden="1">{"TAB1",#N/A,TRUE,"GENERAL";"TAB2",#N/A,TRUE,"GENERAL";"TAB3",#N/A,TRUE,"GENERAL";"TAB4",#N/A,TRUE,"GENERAL";"TAB5",#N/A,TRUE,"GENERAL"}</definedName>
    <definedName name="UIUYI" localSheetId="0" hidden="1">{"TAB1",#N/A,TRUE,"GENERAL";"TAB2",#N/A,TRUE,"GENERAL";"TAB3",#N/A,TRUE,"GENERAL";"TAB4",#N/A,TRUE,"GENERAL";"TAB5",#N/A,TRUE,"GENERAL"}</definedName>
    <definedName name="UIUYI" localSheetId="3" hidden="1">{"TAB1",#N/A,TRUE,"GENERAL";"TAB2",#N/A,TRUE,"GENERAL";"TAB3",#N/A,TRUE,"GENERAL";"TAB4",#N/A,TRUE,"GENERAL";"TAB5",#N/A,TRUE,"GENERAL"}</definedName>
    <definedName name="UIUYI" localSheetId="4" hidden="1">{"TAB1",#N/A,TRUE,"GENERAL";"TAB2",#N/A,TRUE,"GENERAL";"TAB3",#N/A,TRUE,"GENERAL";"TAB4",#N/A,TRUE,"GENERAL";"TAB5",#N/A,TRUE,"GENERAL"}</definedName>
    <definedName name="UIUYI" hidden="1">{"TAB1",#N/A,TRUE,"GENERAL";"TAB2",#N/A,TRUE,"GENERAL";"TAB3",#N/A,TRUE,"GENERAL";"TAB4",#N/A,TRUE,"GENERAL";"TAB5",#N/A,TRUE,"GENERAL"}</definedName>
    <definedName name="ujhghjh">#REF!</definedName>
    <definedName name="ULTIMA_FILA">#REF!</definedName>
    <definedName name="Última_fila" localSheetId="5">IF(AU!Valores_especificados,Fila_de_encabezado+AU!Número_de_pagos,Fila_de_encabezado)</definedName>
    <definedName name="Última_fila" localSheetId="0">IF('INFORMACIÓN GENERAL'!Valores_especificados,Fila_de_encabezado+'INFORMACIÓN GENERAL'!Número_de_pagos,Fila_de_encabezado)</definedName>
    <definedName name="Última_fila" localSheetId="3">IF(INSUMOS_MAQ!Valores_especificados,[0]!Fila_de_encabezado+INSUMOS_MAQ!Número_de_pagos,[0]!Fila_de_encabezado)</definedName>
    <definedName name="Última_fila" localSheetId="4">IF(INSUMOS_TRANSP!Valores_especificados,[0]!Fila_de_encabezado+INSUMOS_TRANSP!Número_de_pagos,[0]!Fila_de_encabezado)</definedName>
    <definedName name="Última_fila" localSheetId="1">IF(RESUMEN!Valores_especificados,[0]!Fila_de_encabezado+[0]!Número_de_pagos,[0]!Fila_de_encabezado)</definedName>
    <definedName name="Última_fila">IF(Valores_especificados,Fila_de_encabezado+Número_de_pagos,Fila_de_encabezado)</definedName>
    <definedName name="Un." localSheetId="3">#REF!</definedName>
    <definedName name="Un." localSheetId="4">#REF!</definedName>
    <definedName name="Un.">#REF!</definedName>
    <definedName name="UN_APU" localSheetId="3">IF(LEN(#REF!)=2,"",IF(#REF!="","",IF(ISERROR(SEARCH("-",#REF!,3)),VLOOKUP(#REF!,#REF!,3,0),VLOOKUP(#REF!,#REF!,5,FALSE))))</definedName>
    <definedName name="UN_APU" localSheetId="4">IF(LEN(#REF!)=2,"",IF(#REF!="","",IF(ISERROR(SEARCH("-",#REF!,3)),VLOOKUP(#REF!,#REF!,3,0),VLOOKUP(#REF!,#REF!,5,FALSE))))</definedName>
    <definedName name="UN_APU">IF(LEN(#REF!)=2,"",IF(#REF!="","",IF(ISERROR(SEARCH("-",#REF!,3)),VLOOKUP(#REF!,#REF!,3,0),VLOOKUP(#REF!,#REF!,5,FALSE))))</definedName>
    <definedName name="und" localSheetId="3">#REF!</definedName>
    <definedName name="und" localSheetId="4">#REF!</definedName>
    <definedName name="und">#REF!</definedName>
    <definedName name="Unidades">#REF!</definedName>
    <definedName name="UNION_Z" localSheetId="3">#REF!</definedName>
    <definedName name="UNION_Z" localSheetId="4">#REF!</definedName>
    <definedName name="UNION_Z">#REF!</definedName>
    <definedName name="unit" localSheetId="3">#REF!</definedName>
    <definedName name="unit" localSheetId="4">#REF!</definedName>
    <definedName name="unit">#REF!</definedName>
    <definedName name="UNITARIO">#REF!</definedName>
    <definedName name="UNITARIOS" localSheetId="3">#REF!</definedName>
    <definedName name="UNITARIOS" localSheetId="4">#REF!</definedName>
    <definedName name="UNITARIOS">#REF!</definedName>
    <definedName name="uno" localSheetId="3">INSUMOS_MAQ!ERR</definedName>
    <definedName name="uno" localSheetId="4">INSUMOS_TRANSP!ERR</definedName>
    <definedName name="uno">#N/A</definedName>
    <definedName name="UNOV30" localSheetId="3">#REF!</definedName>
    <definedName name="UNOV30" localSheetId="4">#REF!</definedName>
    <definedName name="UNOV30">#REF!</definedName>
    <definedName name="UNOV36" localSheetId="3">#REF!</definedName>
    <definedName name="UNOV36" localSheetId="4">#REF!</definedName>
    <definedName name="UNOV36">#REF!</definedName>
    <definedName name="UNPVP4" localSheetId="3">#REF!</definedName>
    <definedName name="UNPVP4" localSheetId="4">#REF!</definedName>
    <definedName name="UNPVP4">#REF!</definedName>
    <definedName name="UNPVP5">#REF!</definedName>
    <definedName name="UNPVP6">#REF!</definedName>
    <definedName name="UOUIV" localSheetId="5" hidden="1">{"TAB1",#N/A,TRUE,"GENERAL";"TAB2",#N/A,TRUE,"GENERAL";"TAB3",#N/A,TRUE,"GENERAL";"TAB4",#N/A,TRUE,"GENERAL";"TAB5",#N/A,TRUE,"GENERAL"}</definedName>
    <definedName name="UOUIV" localSheetId="0" hidden="1">{"TAB1",#N/A,TRUE,"GENERAL";"TAB2",#N/A,TRUE,"GENERAL";"TAB3",#N/A,TRUE,"GENERAL";"TAB4",#N/A,TRUE,"GENERAL";"TAB5",#N/A,TRUE,"GENERAL"}</definedName>
    <definedName name="UOUIV" localSheetId="3" hidden="1">{"TAB1",#N/A,TRUE,"GENERAL";"TAB2",#N/A,TRUE,"GENERAL";"TAB3",#N/A,TRUE,"GENERAL";"TAB4",#N/A,TRUE,"GENERAL";"TAB5",#N/A,TRUE,"GENERAL"}</definedName>
    <definedName name="UOUIV" localSheetId="4" hidden="1">{"TAB1",#N/A,TRUE,"GENERAL";"TAB2",#N/A,TRUE,"GENERAL";"TAB3",#N/A,TRUE,"GENERAL";"TAB4",#N/A,TRUE,"GENERAL";"TAB5",#N/A,TRUE,"GENERAL"}</definedName>
    <definedName name="UOUIV" hidden="1">{"TAB1",#N/A,TRUE,"GENERAL";"TAB2",#N/A,TRUE,"GENERAL";"TAB3",#N/A,TRUE,"GENERAL";"TAB4",#N/A,TRUE,"GENERAL";"TAB5",#N/A,TRUE,"GENERAL"}</definedName>
    <definedName name="URAP10">#REF!</definedName>
    <definedName name="URAP2" localSheetId="3">#REF!</definedName>
    <definedName name="URAP2" localSheetId="4">#REF!</definedName>
    <definedName name="URAP2">#REF!</definedName>
    <definedName name="URAP3" localSheetId="3">#REF!</definedName>
    <definedName name="URAP3" localSheetId="4">#REF!</definedName>
    <definedName name="URAP3">#REF!</definedName>
    <definedName name="URAP4" localSheetId="3">#REF!</definedName>
    <definedName name="URAP4" localSheetId="4">#REF!</definedName>
    <definedName name="URAP4">#REF!</definedName>
    <definedName name="URAP6" localSheetId="3">#REF!</definedName>
    <definedName name="URAP6" localSheetId="4">#REF!</definedName>
    <definedName name="URAP6">#REF!</definedName>
    <definedName name="URAP8" localSheetId="3">#REF!</definedName>
    <definedName name="URAP8" localSheetId="4">#REF!</definedName>
    <definedName name="URAP8">#REF!</definedName>
    <definedName name="UREP12" localSheetId="3">#REF!</definedName>
    <definedName name="UREP12" localSheetId="4">#REF!</definedName>
    <definedName name="UREP12">#REF!</definedName>
    <definedName name="UREP2" localSheetId="3">#REF!</definedName>
    <definedName name="UREP2" localSheetId="4">#REF!</definedName>
    <definedName name="UREP2">#REF!</definedName>
    <definedName name="UREP3" localSheetId="3">#REF!</definedName>
    <definedName name="UREP3" localSheetId="4">#REF!</definedName>
    <definedName name="UREP3">#REF!</definedName>
    <definedName name="UREP4" localSheetId="3">#REF!</definedName>
    <definedName name="UREP4" localSheetId="4">#REF!</definedName>
    <definedName name="UREP4">#REF!</definedName>
    <definedName name="UREP6" localSheetId="3">#REF!</definedName>
    <definedName name="UREP6" localSheetId="4">#REF!</definedName>
    <definedName name="UREP6">#REF!</definedName>
    <definedName name="UREP8" localSheetId="3">#REF!</definedName>
    <definedName name="UREP8" localSheetId="4">#REF!</definedName>
    <definedName name="UREP8">#REF!</definedName>
    <definedName name="uriel" localSheetId="3">INSUMOS_MAQ!ERR</definedName>
    <definedName name="uriel" localSheetId="4">INSUMOS_TRANSP!ERR</definedName>
    <definedName name="uriel">#N/A</definedName>
    <definedName name="uryur" localSheetId="5" hidden="1">{"TAB1",#N/A,TRUE,"GENERAL";"TAB2",#N/A,TRUE,"GENERAL";"TAB3",#N/A,TRUE,"GENERAL";"TAB4",#N/A,TRUE,"GENERAL";"TAB5",#N/A,TRUE,"GENERAL"}</definedName>
    <definedName name="uryur" localSheetId="0" hidden="1">{"TAB1",#N/A,TRUE,"GENERAL";"TAB2",#N/A,TRUE,"GENERAL";"TAB3",#N/A,TRUE,"GENERAL";"TAB4",#N/A,TRUE,"GENERAL";"TAB5",#N/A,TRUE,"GENERAL"}</definedName>
    <definedName name="uryur" localSheetId="3" hidden="1">{"TAB1",#N/A,TRUE,"GENERAL";"TAB2",#N/A,TRUE,"GENERAL";"TAB3",#N/A,TRUE,"GENERAL";"TAB4",#N/A,TRUE,"GENERAL";"TAB5",#N/A,TRUE,"GENERAL"}</definedName>
    <definedName name="uryur" localSheetId="4" hidden="1">{"TAB1",#N/A,TRUE,"GENERAL";"TAB2",#N/A,TRUE,"GENERAL";"TAB3",#N/A,TRUE,"GENERAL";"TAB4",#N/A,TRUE,"GENERAL";"TAB5",#N/A,TRUE,"GENERAL"}</definedName>
    <definedName name="uryur" hidden="1">{"TAB1",#N/A,TRUE,"GENERAL";"TAB2",#N/A,TRUE,"GENERAL";"TAB3",#N/A,TRUE,"GENERAL";"TAB4",#N/A,TRUE,"GENERAL";"TAB5",#N/A,TRUE,"GENERAL"}</definedName>
    <definedName name="US">#REF!</definedName>
    <definedName name="USd">#REF!</definedName>
    <definedName name="USr">#REF!</definedName>
    <definedName name="ut">#REF!</definedName>
    <definedName name="uti">#REF!</definedName>
    <definedName name="util" localSheetId="3">#REF!</definedName>
    <definedName name="util" localSheetId="4">#REF!</definedName>
    <definedName name="util">#REF!</definedName>
    <definedName name="Utilidad" localSheetId="3">#REF!</definedName>
    <definedName name="Utilidad" localSheetId="4">#REF!</definedName>
    <definedName name="Utilidad">#REF!</definedName>
    <definedName name="UTL">#REF!</definedName>
    <definedName name="uu" localSheetId="5" hidden="1">{"TAB1",#N/A,TRUE,"GENERAL";"TAB2",#N/A,TRUE,"GENERAL";"TAB3",#N/A,TRUE,"GENERAL";"TAB4",#N/A,TRUE,"GENERAL";"TAB5",#N/A,TRUE,"GENERAL"}</definedName>
    <definedName name="uu" localSheetId="0" hidden="1">{"TAB1",#N/A,TRUE,"GENERAL";"TAB2",#N/A,TRUE,"GENERAL";"TAB3",#N/A,TRUE,"GENERAL";"TAB4",#N/A,TRUE,"GENERAL";"TAB5",#N/A,TRUE,"GENERAL"}</definedName>
    <definedName name="uu" localSheetId="3" hidden="1">{"TAB1",#N/A,TRUE,"GENERAL";"TAB2",#N/A,TRUE,"GENERAL";"TAB3",#N/A,TRUE,"GENERAL";"TAB4",#N/A,TRUE,"GENERAL";"TAB5",#N/A,TRUE,"GENERAL"}</definedName>
    <definedName name="uu" localSheetId="4" hidden="1">{"TAB1",#N/A,TRUE,"GENERAL";"TAB2",#N/A,TRUE,"GENERAL";"TAB3",#N/A,TRUE,"GENERAL";"TAB4",#N/A,TRUE,"GENERAL";"TAB5",#N/A,TRUE,"GENERAL"}</definedName>
    <definedName name="uu" hidden="1">{"TAB1",#N/A,TRUE,"GENERAL";"TAB2",#N/A,TRUE,"GENERAL";"TAB3",#N/A,TRUE,"GENERAL";"TAB4",#N/A,TRUE,"GENERAL";"TAB5",#N/A,TRUE,"GENERAL"}</definedName>
    <definedName name="uuu" localSheetId="5" hidden="1">{"TAB1",#N/A,TRUE,"GENERAL";"TAB2",#N/A,TRUE,"GENERAL";"TAB3",#N/A,TRUE,"GENERAL";"TAB4",#N/A,TRUE,"GENERAL";"TAB5",#N/A,TRUE,"GENERAL"}</definedName>
    <definedName name="uuu" localSheetId="0" hidden="1">{"TAB1",#N/A,TRUE,"GENERAL";"TAB2",#N/A,TRUE,"GENERAL";"TAB3",#N/A,TRUE,"GENERAL";"TAB4",#N/A,TRUE,"GENERAL";"TAB5",#N/A,TRUE,"GENERAL"}</definedName>
    <definedName name="uuu" localSheetId="3" hidden="1">{"TAB1",#N/A,TRUE,"GENERAL";"TAB2",#N/A,TRUE,"GENERAL";"TAB3",#N/A,TRUE,"GENERAL";"TAB4",#N/A,TRUE,"GENERAL";"TAB5",#N/A,TRUE,"GENERAL"}</definedName>
    <definedName name="uuu" localSheetId="4" hidden="1">{"TAB1",#N/A,TRUE,"GENERAL";"TAB2",#N/A,TRUE,"GENERAL";"TAB3",#N/A,TRUE,"GENERAL";"TAB4",#N/A,TRUE,"GENERAL";"TAB5",#N/A,TRUE,"GENERAL"}</definedName>
    <definedName name="uuu" hidden="1">{"TAB1",#N/A,TRUE,"GENERAL";"TAB2",#N/A,TRUE,"GENERAL";"TAB3",#N/A,TRUE,"GENERAL";"TAB4",#N/A,TRUE,"GENERAL";"TAB5",#N/A,TRUE,"GENERAL"}</definedName>
    <definedName name="uuuuo" localSheetId="5" hidden="1">{"TAB1",#N/A,TRUE,"GENERAL";"TAB2",#N/A,TRUE,"GENERAL";"TAB3",#N/A,TRUE,"GENERAL";"TAB4",#N/A,TRUE,"GENERAL";"TAB5",#N/A,TRUE,"GENERAL"}</definedName>
    <definedName name="uuuuo" localSheetId="0" hidden="1">{"TAB1",#N/A,TRUE,"GENERAL";"TAB2",#N/A,TRUE,"GENERAL";"TAB3",#N/A,TRUE,"GENERAL";"TAB4",#N/A,TRUE,"GENERAL";"TAB5",#N/A,TRUE,"GENERAL"}</definedName>
    <definedName name="uuuuo" localSheetId="3" hidden="1">{"TAB1",#N/A,TRUE,"GENERAL";"TAB2",#N/A,TRUE,"GENERAL";"TAB3",#N/A,TRUE,"GENERAL";"TAB4",#N/A,TRUE,"GENERAL";"TAB5",#N/A,TRUE,"GENERAL"}</definedName>
    <definedName name="uuuuo" localSheetId="4" hidden="1">{"TAB1",#N/A,TRUE,"GENERAL";"TAB2",#N/A,TRUE,"GENERAL";"TAB3",#N/A,TRUE,"GENERAL";"TAB4",#N/A,TRUE,"GENERAL";"TAB5",#N/A,TRUE,"GENERAL"}</definedName>
    <definedName name="uuuuo" hidden="1">{"TAB1",#N/A,TRUE,"GENERAL";"TAB2",#N/A,TRUE,"GENERAL";"TAB3",#N/A,TRUE,"GENERAL";"TAB4",#N/A,TRUE,"GENERAL";"TAB5",#N/A,TRUE,"GENERAL"}</definedName>
    <definedName name="uuuuuj" localSheetId="5" hidden="1">{"via1",#N/A,TRUE,"general";"via2",#N/A,TRUE,"general";"via3",#N/A,TRUE,"general"}</definedName>
    <definedName name="uuuuuj" localSheetId="0" hidden="1">{"via1",#N/A,TRUE,"general";"via2",#N/A,TRUE,"general";"via3",#N/A,TRUE,"general"}</definedName>
    <definedName name="uuuuuj" localSheetId="3" hidden="1">{"via1",#N/A,TRUE,"general";"via2",#N/A,TRUE,"general";"via3",#N/A,TRUE,"general"}</definedName>
    <definedName name="uuuuuj" localSheetId="4" hidden="1">{"via1",#N/A,TRUE,"general";"via2",#N/A,TRUE,"general";"via3",#N/A,TRUE,"general"}</definedName>
    <definedName name="uuuuuj" hidden="1">{"via1",#N/A,TRUE,"general";"via2",#N/A,TRUE,"general";"via3",#N/A,TRUE,"general"}</definedName>
    <definedName name="uwkap" localSheetId="5" hidden="1">{"TAB1",#N/A,TRUE,"GENERAL";"TAB2",#N/A,TRUE,"GENERAL";"TAB3",#N/A,TRUE,"GENERAL";"TAB4",#N/A,TRUE,"GENERAL";"TAB5",#N/A,TRUE,"GENERAL"}</definedName>
    <definedName name="uwkap" localSheetId="0" hidden="1">{"TAB1",#N/A,TRUE,"GENERAL";"TAB2",#N/A,TRUE,"GENERAL";"TAB3",#N/A,TRUE,"GENERAL";"TAB4",#N/A,TRUE,"GENERAL";"TAB5",#N/A,TRUE,"GENERAL"}</definedName>
    <definedName name="uwkap" localSheetId="3" hidden="1">{"TAB1",#N/A,TRUE,"GENERAL";"TAB2",#N/A,TRUE,"GENERAL";"TAB3",#N/A,TRUE,"GENERAL";"TAB4",#N/A,TRUE,"GENERAL";"TAB5",#N/A,TRUE,"GENERAL"}</definedName>
    <definedName name="uwkap" localSheetId="4" hidden="1">{"TAB1",#N/A,TRUE,"GENERAL";"TAB2",#N/A,TRUE,"GENERAL";"TAB3",#N/A,TRUE,"GENERAL";"TAB4",#N/A,TRUE,"GENERAL";"TAB5",#N/A,TRUE,"GENERAL"}</definedName>
    <definedName name="uwkap" hidden="1">{"TAB1",#N/A,TRUE,"GENERAL";"TAB2",#N/A,TRUE,"GENERAL";"TAB3",#N/A,TRUE,"GENERAL";"TAB4",#N/A,TRUE,"GENERAL";"TAB5",#N/A,TRUE,"GENERAL"}</definedName>
    <definedName name="uyiyiy" localSheetId="5" hidden="1">{"TAB1",#N/A,TRUE,"GENERAL";"TAB2",#N/A,TRUE,"GENERAL";"TAB3",#N/A,TRUE,"GENERAL";"TAB4",#N/A,TRUE,"GENERAL";"TAB5",#N/A,TRUE,"GENERAL"}</definedName>
    <definedName name="uyiyiy" localSheetId="0" hidden="1">{"TAB1",#N/A,TRUE,"GENERAL";"TAB2",#N/A,TRUE,"GENERAL";"TAB3",#N/A,TRUE,"GENERAL";"TAB4",#N/A,TRUE,"GENERAL";"TAB5",#N/A,TRUE,"GENERAL"}</definedName>
    <definedName name="uyiyiy" localSheetId="3" hidden="1">{"TAB1",#N/A,TRUE,"GENERAL";"TAB2",#N/A,TRUE,"GENERAL";"TAB3",#N/A,TRUE,"GENERAL";"TAB4",#N/A,TRUE,"GENERAL";"TAB5",#N/A,TRUE,"GENERAL"}</definedName>
    <definedName name="uyiyiy" localSheetId="4" hidden="1">{"TAB1",#N/A,TRUE,"GENERAL";"TAB2",#N/A,TRUE,"GENERAL";"TAB3",#N/A,TRUE,"GENERAL";"TAB4",#N/A,TRUE,"GENERAL";"TAB5",#N/A,TRUE,"GENERAL"}</definedName>
    <definedName name="uyiyiy" hidden="1">{"TAB1",#N/A,TRUE,"GENERAL";"TAB2",#N/A,TRUE,"GENERAL";"TAB3",#N/A,TRUE,"GENERAL";"TAB4",#N/A,TRUE,"GENERAL";"TAB5",#N/A,TRUE,"GENERAL"}</definedName>
    <definedName name="uytu" localSheetId="5" hidden="1">{"TAB1",#N/A,TRUE,"GENERAL";"TAB2",#N/A,TRUE,"GENERAL";"TAB3",#N/A,TRUE,"GENERAL";"TAB4",#N/A,TRUE,"GENERAL";"TAB5",#N/A,TRUE,"GENERAL"}</definedName>
    <definedName name="uytu" localSheetId="0" hidden="1">{"TAB1",#N/A,TRUE,"GENERAL";"TAB2",#N/A,TRUE,"GENERAL";"TAB3",#N/A,TRUE,"GENERAL";"TAB4",#N/A,TRUE,"GENERAL";"TAB5",#N/A,TRUE,"GENERAL"}</definedName>
    <definedName name="uytu" localSheetId="3" hidden="1">{"TAB1",#N/A,TRUE,"GENERAL";"TAB2",#N/A,TRUE,"GENERAL";"TAB3",#N/A,TRUE,"GENERAL";"TAB4",#N/A,TRUE,"GENERAL";"TAB5",#N/A,TRUE,"GENERAL"}</definedName>
    <definedName name="uytu" localSheetId="4" hidden="1">{"TAB1",#N/A,TRUE,"GENERAL";"TAB2",#N/A,TRUE,"GENERAL";"TAB3",#N/A,TRUE,"GENERAL";"TAB4",#N/A,TRUE,"GENERAL";"TAB5",#N/A,TRUE,"GENERAL"}</definedName>
    <definedName name="uytu" hidden="1">{"TAB1",#N/A,TRUE,"GENERAL";"TAB2",#N/A,TRUE,"GENERAL";"TAB3",#N/A,TRUE,"GENERAL";"TAB4",#N/A,TRUE,"GENERAL";"TAB5",#N/A,TRUE,"GENERAL"}</definedName>
    <definedName name="uyur" localSheetId="5" hidden="1">{"via1",#N/A,TRUE,"general";"via2",#N/A,TRUE,"general";"via3",#N/A,TRUE,"general"}</definedName>
    <definedName name="uyur" localSheetId="0" hidden="1">{"via1",#N/A,TRUE,"general";"via2",#N/A,TRUE,"general";"via3",#N/A,TRUE,"general"}</definedName>
    <definedName name="uyur" localSheetId="3" hidden="1">{"via1",#N/A,TRUE,"general";"via2",#N/A,TRUE,"general";"via3",#N/A,TRUE,"general"}</definedName>
    <definedName name="uyur" localSheetId="4" hidden="1">{"via1",#N/A,TRUE,"general";"via2",#N/A,TRUE,"general";"via3",#N/A,TRUE,"general"}</definedName>
    <definedName name="uyur" hidden="1">{"via1",#N/A,TRUE,"general";"via2",#N/A,TRUE,"general";"via3",#N/A,TRUE,"general"}</definedName>
    <definedName name="v" localSheetId="5" hidden="1">{FALSE,TRUE,-2.75,-17,483,255.75,FALSE,TRUE,TRUE,TRUE,0,9,#N/A,2,#N/A,27.4237288135593,27.5384615384615,1,FALSE,FALSE,3,TRUE,1,FALSE,75,"Swvu.Formato._.Corto.","ACwvu.Formato._.Corto.",#N/A,FALSE,FALSE,0.25,0.58,0.3,0.34,2,"","",FALSE,FALSE,FALSE,FALSE,1,#N/A,1,1,FALSE,FALSE,"Rwvu.Formato._.Corto.","Cwvu.Formato._.Corto.",FALSE,FALSE,FALSE,1,300,300,FALSE,FALSE,TRUE,TRUE,TRUE}</definedName>
    <definedName name="v" localSheetId="0" hidden="1">{FALSE,TRUE,-2.75,-17,483,255.75,FALSE,TRUE,TRUE,TRUE,0,9,#N/A,2,#N/A,27.4237288135593,27.5384615384615,1,FALSE,FALSE,3,TRUE,1,FALSE,75,"Swvu.Formato._.Corto.","ACwvu.Formato._.Corto.",#N/A,FALSE,FALSE,0.25,0.58,0.3,0.34,2,"","",FALSE,FALSE,FALSE,FALSE,1,#N/A,1,1,FALSE,FALSE,"Rwvu.Formato._.Corto.","Cwvu.Formato._.Corto.",FALSE,FALSE,FALSE,1,300,300,FALSE,FALSE,TRUE,TRUE,TRUE}</definedName>
    <definedName name="v" localSheetId="3" hidden="1">{"TAB1",#N/A,TRUE,"GENERAL";"TAB2",#N/A,TRUE,"GENERAL";"TAB3",#N/A,TRUE,"GENERAL";"TAB4",#N/A,TRUE,"GENERAL";"TAB5",#N/A,TRUE,"GENERAL"}</definedName>
    <definedName name="v" localSheetId="4" hidden="1">{"TAB1",#N/A,TRUE,"GENERAL";"TAB2",#N/A,TRUE,"GENERAL";"TAB3",#N/A,TRUE,"GENERAL";"TAB4",#N/A,TRUE,"GENERAL";"TAB5",#N/A,TRUE,"GENERAL"}</definedName>
    <definedName name="v" hidden="1">{FALSE,TRUE,-2.75,-17,483,255.75,FALSE,TRUE,TRUE,TRUE,0,9,#N/A,2,#N/A,27.4237288135593,27.5384615384615,1,FALSE,FALSE,3,TRUE,1,FALSE,75,"Swvu.Formato._.Corto.","ACwvu.Formato._.Corto.",#N/A,FALSE,FALSE,0.25,0.58,0.3,0.34,2,"","",FALSE,FALSE,FALSE,FALSE,1,#N/A,1,1,FALSE,FALSE,"Rwvu.Formato._.Corto.","Cwvu.Formato._.Corto.",FALSE,FALSE,FALSE,1,300,300,FALSE,FALSE,TRUE,TRUE,TRUE}</definedName>
    <definedName name="VA" localSheetId="3">#REF!</definedName>
    <definedName name="VA" localSheetId="4">#REF!</definedName>
    <definedName name="VA">#REF!</definedName>
    <definedName name="VACON" localSheetId="3">#REF!</definedName>
    <definedName name="VACON" localSheetId="4">#REF!</definedName>
    <definedName name="VACON">#REF!</definedName>
    <definedName name="VALDES" localSheetId="3">#REF!</definedName>
    <definedName name="VALDES" localSheetId="4">#REF!</definedName>
    <definedName name="VALDES">#REF!</definedName>
    <definedName name="VALMA3" localSheetId="3">#REF!</definedName>
    <definedName name="VALMA3" localSheetId="4">#REF!</definedName>
    <definedName name="VALMA3">#REF!</definedName>
    <definedName name="VALMA4" localSheetId="3">#REF!</definedName>
    <definedName name="VALMA4" localSheetId="4">#REF!</definedName>
    <definedName name="VALMA4">#REF!</definedName>
    <definedName name="VALNG" localSheetId="3">#REF!</definedName>
    <definedName name="VALNG" localSheetId="4">#REF!</definedName>
    <definedName name="VALNG">#REF!</definedName>
    <definedName name="Valor.m3.concreto17.5MPa">#REF!</definedName>
    <definedName name="Valor.m3.concreto21MPa">#REF!</definedName>
    <definedName name="Valor.m3.concreto35MPa">#REF!</definedName>
    <definedName name="valor1" localSheetId="3">#REF!</definedName>
    <definedName name="valor1" localSheetId="4">#REF!</definedName>
    <definedName name="valor1">#REF!</definedName>
    <definedName name="valor2" localSheetId="3">#REF!</definedName>
    <definedName name="valor2" localSheetId="4">#REF!</definedName>
    <definedName name="valor2">#REF!</definedName>
    <definedName name="VALOR3" localSheetId="3">#REF!</definedName>
    <definedName name="VALOR3" localSheetId="4">#REF!</definedName>
    <definedName name="VALOR3">#REF!</definedName>
    <definedName name="Valores_especificados" localSheetId="5">IF(Importe_del_préstamo*Tasa_de_interés*Años_préstamo*Inicio_prestamo&gt;0,1,0)</definedName>
    <definedName name="Valores_especificados" localSheetId="0">IF(Importe_del_préstamo*Tasa_de_interés*Años_préstamo*Inicio_prestamo&gt;0,1,0)</definedName>
    <definedName name="Valores_especificados" localSheetId="3">IF(INSUMOS_MAQ!Importe_del_préstamo*INSUMOS_MAQ!Tasa_de_interés*INSUMOS_MAQ!Años_préstamo*INSUMOS_MAQ!Inicio_prestamo&gt;0,1,0)</definedName>
    <definedName name="Valores_especificados" localSheetId="4">IF(INSUMOS_TRANSP!Importe_del_préstamo*INSUMOS_TRANSP!Tasa_de_interés*INSUMOS_TRANSP!Años_préstamo*INSUMOS_TRANSP!Inicio_prestamo&gt;0,1,0)</definedName>
    <definedName name="Valores_especificados" localSheetId="1">IF([0]!Importe_del_préstamo*[0]!Tasa_de_interés*Años_préstamo*[0]!Inicio_prestamo&gt;0,1,0)</definedName>
    <definedName name="Valores_especificados">IF(Importe_del_préstamo*Tasa_de_interés*Años_préstamo*Inicio_prestamo&gt;0,1,0)</definedName>
    <definedName name="VAML" localSheetId="3">#REF!</definedName>
    <definedName name="VAML" localSheetId="4">#REF!</definedName>
    <definedName name="VAML">#REF!</definedName>
    <definedName name="Var" localSheetId="3">#REF!</definedName>
    <definedName name="Var" localSheetId="4">#REF!</definedName>
    <definedName name="Var">#REF!</definedName>
    <definedName name="VARIOS" localSheetId="3">#REF!</definedName>
    <definedName name="VARIOS" localSheetId="4">#REF!</definedName>
    <definedName name="VARIOS">#REF!</definedName>
    <definedName name="VariosAnalisis">#REF!</definedName>
    <definedName name="vas" localSheetId="3">#REF!</definedName>
    <definedName name="vas" localSheetId="4">#REF!</definedName>
    <definedName name="vas">#REF!</definedName>
    <definedName name="VBOL2">#REF!</definedName>
    <definedName name="VBOL4">#REF!</definedName>
    <definedName name="vbvbvbvb" localSheetId="5" hidden="1">{"TAB1",#N/A,TRUE,"GENERAL";"TAB2",#N/A,TRUE,"GENERAL";"TAB3",#N/A,TRUE,"GENERAL";"TAB4",#N/A,TRUE,"GENERAL";"TAB5",#N/A,TRUE,"GENERAL"}</definedName>
    <definedName name="vbvbvbvb" localSheetId="0" hidden="1">{"TAB1",#N/A,TRUE,"GENERAL";"TAB2",#N/A,TRUE,"GENERAL";"TAB3",#N/A,TRUE,"GENERAL";"TAB4",#N/A,TRUE,"GENERAL";"TAB5",#N/A,TRUE,"GENERAL"}</definedName>
    <definedName name="vbvbvbvb" localSheetId="3" hidden="1">{"TAB1",#N/A,TRUE,"GENERAL";"TAB2",#N/A,TRUE,"GENERAL";"TAB3",#N/A,TRUE,"GENERAL";"TAB4",#N/A,TRUE,"GENERAL";"TAB5",#N/A,TRUE,"GENERAL"}</definedName>
    <definedName name="vbvbvbvb" localSheetId="4" hidden="1">{"TAB1",#N/A,TRUE,"GENERAL";"TAB2",#N/A,TRUE,"GENERAL";"TAB3",#N/A,TRUE,"GENERAL";"TAB4",#N/A,TRUE,"GENERAL";"TAB5",#N/A,TRUE,"GENERAL"}</definedName>
    <definedName name="vbvbvbvb" hidden="1">{"TAB1",#N/A,TRUE,"GENERAL";"TAB2",#N/A,TRUE,"GENERAL";"TAB3",#N/A,TRUE,"GENERAL";"TAB4",#N/A,TRUE,"GENERAL";"TAB5",#N/A,TRUE,"GENERAL"}</definedName>
    <definedName name="VCBB2">#REF!</definedName>
    <definedName name="VCBB3">#REF!</definedName>
    <definedName name="VCBB8" localSheetId="3">#REF!</definedName>
    <definedName name="VCBB8" localSheetId="4">#REF!</definedName>
    <definedName name="VCBB8">#REF!</definedName>
    <definedName name="VCEL1" localSheetId="3">#REF!</definedName>
    <definedName name="VCEL1" localSheetId="4">#REF!</definedName>
    <definedName name="VCEL1">#REF!</definedName>
    <definedName name="VCEL2" localSheetId="3">#REF!</definedName>
    <definedName name="VCEL2" localSheetId="4">#REF!</definedName>
    <definedName name="VCEL2">#REF!</definedName>
    <definedName name="VCEL3" localSheetId="3">#REF!</definedName>
    <definedName name="VCEL3" localSheetId="4">#REF!</definedName>
    <definedName name="VCEL3">#REF!</definedName>
    <definedName name="VCEL4" localSheetId="3">#REF!</definedName>
    <definedName name="VCEL4" localSheetId="4">#REF!</definedName>
    <definedName name="VCEL4">#REF!</definedName>
    <definedName name="VCEL6" localSheetId="3">#REF!</definedName>
    <definedName name="VCEL6" localSheetId="4">#REF!</definedName>
    <definedName name="VCEL6">#REF!</definedName>
    <definedName name="VCEL8" localSheetId="3">#REF!</definedName>
    <definedName name="VCEL8" localSheetId="4">#REF!</definedName>
    <definedName name="VCEL8">#REF!</definedName>
    <definedName name="VCELA2" localSheetId="3">#REF!</definedName>
    <definedName name="VCELA2" localSheetId="4">#REF!</definedName>
    <definedName name="VCELA2">#REF!</definedName>
    <definedName name="VCELA3" localSheetId="3">#REF!</definedName>
    <definedName name="VCELA3" localSheetId="4">#REF!</definedName>
    <definedName name="VCELA3">#REF!</definedName>
    <definedName name="VCELA4" localSheetId="3">#REF!</definedName>
    <definedName name="VCELA4" localSheetId="4">#REF!</definedName>
    <definedName name="VCELA4">#REF!</definedName>
    <definedName name="VCELA6" localSheetId="3">#REF!</definedName>
    <definedName name="VCELA6" localSheetId="4">#REF!</definedName>
    <definedName name="VCELA6">#REF!</definedName>
    <definedName name="VCEVNAEL3">#REF!</definedName>
    <definedName name="VCHE12">#REF!</definedName>
    <definedName name="VCSBVNAEL2">#REF!</definedName>
    <definedName name="VCSBVNAEL3">#REF!</definedName>
    <definedName name="vdfvuio" localSheetId="5" hidden="1">{"via1",#N/A,TRUE,"general";"via2",#N/A,TRUE,"general";"via3",#N/A,TRUE,"general"}</definedName>
    <definedName name="vdfvuio" localSheetId="0" hidden="1">{"via1",#N/A,TRUE,"general";"via2",#N/A,TRUE,"general";"via3",#N/A,TRUE,"general"}</definedName>
    <definedName name="vdfvuio" localSheetId="3" hidden="1">{"via1",#N/A,TRUE,"general";"via2",#N/A,TRUE,"general";"via3",#N/A,TRUE,"general"}</definedName>
    <definedName name="vdfvuio" localSheetId="4" hidden="1">{"via1",#N/A,TRUE,"general";"via2",#N/A,TRUE,"general";"via3",#N/A,TRUE,"general"}</definedName>
    <definedName name="vdfvuio" hidden="1">{"via1",#N/A,TRUE,"general";"via2",#N/A,TRUE,"general";"via3",#N/A,TRUE,"general"}</definedName>
    <definedName name="vdsvnj" localSheetId="5" hidden="1">{"via1",#N/A,TRUE,"general";"via2",#N/A,TRUE,"general";"via3",#N/A,TRUE,"general"}</definedName>
    <definedName name="vdsvnj" localSheetId="0" hidden="1">{"via1",#N/A,TRUE,"general";"via2",#N/A,TRUE,"general";"via3",#N/A,TRUE,"general"}</definedName>
    <definedName name="vdsvnj" localSheetId="3" hidden="1">{"via1",#N/A,TRUE,"general";"via2",#N/A,TRUE,"general";"via3",#N/A,TRUE,"general"}</definedName>
    <definedName name="vdsvnj" localSheetId="4" hidden="1">{"via1",#N/A,TRUE,"general";"via2",#N/A,TRUE,"general";"via3",#N/A,TRUE,"general"}</definedName>
    <definedName name="vdsvnj" hidden="1">{"via1",#N/A,TRUE,"general";"via2",#N/A,TRUE,"general";"via3",#N/A,TRUE,"general"}</definedName>
    <definedName name="VentaAiu">#REF!</definedName>
    <definedName name="Ventana_de_aluminio">#REF!</definedName>
    <definedName name="VENTANAS" localSheetId="3">#REF!</definedName>
    <definedName name="VENTANAS" localSheetId="4">#REF!</definedName>
    <definedName name="VENTANAS">#REF!</definedName>
    <definedName name="VENTAS" localSheetId="3">#REF!</definedName>
    <definedName name="VENTAS" localSheetId="4">#REF!</definedName>
    <definedName name="VENTAS">#REF!</definedName>
    <definedName name="VENTI" localSheetId="3">#REF!</definedName>
    <definedName name="VENTI" localSheetId="4">#REF!</definedName>
    <definedName name="VENTI">#REF!</definedName>
    <definedName name="VERT">#N/A</definedName>
    <definedName name="VERTEDERO">#REF!</definedName>
    <definedName name="VF" localSheetId="3">#REF!</definedName>
    <definedName name="VF" localSheetId="4">#REF!</definedName>
    <definedName name="VF">#REF!</definedName>
    <definedName name="vfbgnhyt" localSheetId="5" hidden="1">{"via1",#N/A,TRUE,"general";"via2",#N/A,TRUE,"general";"via3",#N/A,TRUE,"general"}</definedName>
    <definedName name="vfbgnhyt" localSheetId="0" hidden="1">{"via1",#N/A,TRUE,"general";"via2",#N/A,TRUE,"general";"via3",#N/A,TRUE,"general"}</definedName>
    <definedName name="vfbgnhyt" localSheetId="3" hidden="1">{"via1",#N/A,TRUE,"general";"via2",#N/A,TRUE,"general";"via3",#N/A,TRUE,"general"}</definedName>
    <definedName name="vfbgnhyt" localSheetId="4" hidden="1">{"via1",#N/A,TRUE,"general";"via2",#N/A,TRUE,"general";"via3",#N/A,TRUE,"general"}</definedName>
    <definedName name="vfbgnhyt" hidden="1">{"via1",#N/A,TRUE,"general";"via2",#N/A,TRUE,"general";"via3",#N/A,TRUE,"general"}</definedName>
    <definedName name="VFCON" localSheetId="3">#REF!</definedName>
    <definedName name="VFCON" localSheetId="4">#REF!</definedName>
    <definedName name="VFCON">#REF!</definedName>
    <definedName name="VFFOR" localSheetId="3">#REF!</definedName>
    <definedName name="VFFOR" localSheetId="4">#REF!</definedName>
    <definedName name="VFFOR">#REF!</definedName>
    <definedName name="VFML" localSheetId="3">#REF!</definedName>
    <definedName name="VFML" localSheetId="4">#REF!</definedName>
    <definedName name="VFML">#REF!</definedName>
    <definedName name="VFTIPO" localSheetId="3">#REF!</definedName>
    <definedName name="VFTIPO" localSheetId="4">#REF!</definedName>
    <definedName name="VFTIPO">#REF!</definedName>
    <definedName name="vfvdv" localSheetId="5" hidden="1">{"TAB1",#N/A,TRUE,"GENERAL";"TAB2",#N/A,TRUE,"GENERAL";"TAB3",#N/A,TRUE,"GENERAL";"TAB4",#N/A,TRUE,"GENERAL";"TAB5",#N/A,TRUE,"GENERAL"}</definedName>
    <definedName name="vfvdv" localSheetId="0" hidden="1">{"TAB1",#N/A,TRUE,"GENERAL";"TAB2",#N/A,TRUE,"GENERAL";"TAB3",#N/A,TRUE,"GENERAL";"TAB4",#N/A,TRUE,"GENERAL";"TAB5",#N/A,TRUE,"GENERAL"}</definedName>
    <definedName name="vfvdv" localSheetId="3" hidden="1">{"TAB1",#N/A,TRUE,"GENERAL";"TAB2",#N/A,TRUE,"GENERAL";"TAB3",#N/A,TRUE,"GENERAL";"TAB4",#N/A,TRUE,"GENERAL";"TAB5",#N/A,TRUE,"GENERAL"}</definedName>
    <definedName name="vfvdv" localSheetId="4" hidden="1">{"TAB1",#N/A,TRUE,"GENERAL";"TAB2",#N/A,TRUE,"GENERAL";"TAB3",#N/A,TRUE,"GENERAL";"TAB4",#N/A,TRUE,"GENERAL";"TAB5",#N/A,TRUE,"GENERAL"}</definedName>
    <definedName name="vfvdv" hidden="1">{"TAB1",#N/A,TRUE,"GENERAL";"TAB2",#N/A,TRUE,"GENERAL";"TAB3",#N/A,TRUE,"GENERAL";"TAB4",#N/A,TRUE,"GENERAL";"TAB5",#N/A,TRUE,"GENERAL"}</definedName>
    <definedName name="vfvf" localSheetId="5" hidden="1">{"TAB1",#N/A,TRUE,"GENERAL";"TAB2",#N/A,TRUE,"GENERAL";"TAB3",#N/A,TRUE,"GENERAL";"TAB4",#N/A,TRUE,"GENERAL";"TAB5",#N/A,TRUE,"GENERAL"}</definedName>
    <definedName name="vfvf" localSheetId="0" hidden="1">{"TAB1",#N/A,TRUE,"GENERAL";"TAB2",#N/A,TRUE,"GENERAL";"TAB3",#N/A,TRUE,"GENERAL";"TAB4",#N/A,TRUE,"GENERAL";"TAB5",#N/A,TRUE,"GENERAL"}</definedName>
    <definedName name="vfvf" localSheetId="3" hidden="1">{"TAB1",#N/A,TRUE,"GENERAL";"TAB2",#N/A,TRUE,"GENERAL";"TAB3",#N/A,TRUE,"GENERAL";"TAB4",#N/A,TRUE,"GENERAL";"TAB5",#N/A,TRUE,"GENERAL"}</definedName>
    <definedName name="vfvf" localSheetId="4" hidden="1">{"TAB1",#N/A,TRUE,"GENERAL";"TAB2",#N/A,TRUE,"GENERAL";"TAB3",#N/A,TRUE,"GENERAL";"TAB4",#N/A,TRUE,"GENERAL";"TAB5",#N/A,TRUE,"GENERAL"}</definedName>
    <definedName name="vfvf" hidden="1">{"TAB1",#N/A,TRUE,"GENERAL";"TAB2",#N/A,TRUE,"GENERAL";"TAB3",#N/A,TRUE,"GENERAL";"TAB4",#N/A,TRUE,"GENERAL";"TAB5",#N/A,TRUE,"GENERAL"}</definedName>
    <definedName name="VIAJE" localSheetId="3">#REF!</definedName>
    <definedName name="VIAJE" localSheetId="4">#REF!</definedName>
    <definedName name="VIAJE">#REF!</definedName>
    <definedName name="VIBGA" localSheetId="3">#REF!</definedName>
    <definedName name="VIBGA" localSheetId="4">#REF!</definedName>
    <definedName name="VIBGA">#REF!</definedName>
    <definedName name="VIBRCOM" localSheetId="3">#REF!</definedName>
    <definedName name="VIBRCOM" localSheetId="4">#REF!</definedName>
    <definedName name="VIBRCOM">#REF!</definedName>
    <definedName name="VIBRE" localSheetId="3">#REF!</definedName>
    <definedName name="VIBRE" localSheetId="4">#REF!</definedName>
    <definedName name="VIBRE">#REF!</definedName>
    <definedName name="VIDRI" localSheetId="3">#REF!</definedName>
    <definedName name="VIDRI" localSheetId="4">#REF!</definedName>
    <definedName name="VIDRI">#REF!</definedName>
    <definedName name="viscosidad" localSheetId="3">#REF!</definedName>
    <definedName name="viscosidad" localSheetId="4">#REF!</definedName>
    <definedName name="viscosidad">#REF!</definedName>
    <definedName name="vk" localSheetId="5" hidden="1">{"via1",#N/A,TRUE,"general";"via2",#N/A,TRUE,"general";"via3",#N/A,TRUE,"general"}</definedName>
    <definedName name="vk" localSheetId="0" hidden="1">{"via1",#N/A,TRUE,"general";"via2",#N/A,TRUE,"general";"via3",#N/A,TRUE,"general"}</definedName>
    <definedName name="vk" localSheetId="3" hidden="1">{"via1",#N/A,TRUE,"general";"via2",#N/A,TRUE,"general";"via3",#N/A,TRUE,"general"}</definedName>
    <definedName name="vk" localSheetId="4" hidden="1">{"via1",#N/A,TRUE,"general";"via2",#N/A,TRUE,"general";"via3",#N/A,TRUE,"general"}</definedName>
    <definedName name="vk" hidden="1">{"via1",#N/A,TRUE,"general";"via2",#N/A,TRUE,"general";"via3",#N/A,TRUE,"general"}</definedName>
    <definedName name="vnbvxb" localSheetId="5" hidden="1">{"via1",#N/A,TRUE,"general";"via2",#N/A,TRUE,"general";"via3",#N/A,TRUE,"general"}</definedName>
    <definedName name="vnbvxb" localSheetId="0" hidden="1">{"via1",#N/A,TRUE,"general";"via2",#N/A,TRUE,"general";"via3",#N/A,TRUE,"general"}</definedName>
    <definedName name="vnbvxb" localSheetId="3" hidden="1">{"via1",#N/A,TRUE,"general";"via2",#N/A,TRUE,"general";"via3",#N/A,TRUE,"general"}</definedName>
    <definedName name="vnbvxb" localSheetId="4" hidden="1">{"via1",#N/A,TRUE,"general";"via2",#N/A,TRUE,"general";"via3",#N/A,TRUE,"general"}</definedName>
    <definedName name="vnbvxb" hidden="1">{"via1",#N/A,TRUE,"general";"via2",#N/A,TRUE,"general";"via3",#N/A,TRUE,"general"}</definedName>
    <definedName name="VNVBN" localSheetId="5" hidden="1">{"TAB1",#N/A,TRUE,"GENERAL";"TAB2",#N/A,TRUE,"GENERAL";"TAB3",#N/A,TRUE,"GENERAL";"TAB4",#N/A,TRUE,"GENERAL";"TAB5",#N/A,TRUE,"GENERAL"}</definedName>
    <definedName name="VNVBN" localSheetId="0" hidden="1">{"TAB1",#N/A,TRUE,"GENERAL";"TAB2",#N/A,TRUE,"GENERAL";"TAB3",#N/A,TRUE,"GENERAL";"TAB4",#N/A,TRUE,"GENERAL";"TAB5",#N/A,TRUE,"GENERAL"}</definedName>
    <definedName name="VNVBN" localSheetId="3" hidden="1">{"TAB1",#N/A,TRUE,"GENERAL";"TAB2",#N/A,TRUE,"GENERAL";"TAB3",#N/A,TRUE,"GENERAL";"TAB4",#N/A,TRUE,"GENERAL";"TAB5",#N/A,TRUE,"GENERAL"}</definedName>
    <definedName name="VNVBN" localSheetId="4" hidden="1">{"TAB1",#N/A,TRUE,"GENERAL";"TAB2",#N/A,TRUE,"GENERAL";"TAB3",#N/A,TRUE,"GENERAL";"TAB4",#N/A,TRUE,"GENERAL";"TAB5",#N/A,TRUE,"GENERAL"}</definedName>
    <definedName name="VNVBN" hidden="1">{"TAB1",#N/A,TRUE,"GENERAL";"TAB2",#N/A,TRUE,"GENERAL";"TAB3",#N/A,TRUE,"GENERAL";"TAB4",#N/A,TRUE,"GENERAL";"TAB5",#N/A,TRUE,"GENERAL"}</definedName>
    <definedName name="Vol_aletas1">#REF!</definedName>
    <definedName name="Vol_aletas2">#REF!</definedName>
    <definedName name="Vol_aletas3">#REF!</definedName>
    <definedName name="Vol_aletas4">#REF!</definedName>
    <definedName name="Vol_aletas5">#REF!</definedName>
    <definedName name="Vol_tanques">#REF!</definedName>
    <definedName name="Volco">#REF!</definedName>
    <definedName name="VOLQUET" localSheetId="3">#REF!</definedName>
    <definedName name="VOLQUET" localSheetId="4">#REF!</definedName>
    <definedName name="VOLQUET">#REF!</definedName>
    <definedName name="VPVC2" localSheetId="3">#REF!</definedName>
    <definedName name="VPVC2" localSheetId="4">#REF!</definedName>
    <definedName name="VPVC2">#REF!</definedName>
    <definedName name="VR_TOT_APU" localSheetId="3">IF(#REF!="","",ROUND(IF(#REF!=#REF!,SUMIF(#REF!,#REF!,#REF!),#REF!*#REF!*(1+#REF!)),2))</definedName>
    <definedName name="VR_TOT_APU" localSheetId="4">IF(#REF!="","",ROUND(IF(#REF!=#REF!,SUMIF(#REF!,#REF!,#REF!),#REF!*#REF!*(1+#REF!)),2))</definedName>
    <definedName name="VR_TOT_APU">IF(#REF!="","",ROUND(IF(#REF!=#REF!,SUMIF(#REF!,#REF!,#REF!),#REF!*#REF!*(1+#REF!)),2))</definedName>
    <definedName name="VR_UN_APU" localSheetId="3">IF(#REF!="","",IF(LEN(#REF!)=9,SUMIF(#REF!,#REF!,#REF!)/2,IF(#REF!="","",IF(ISERROR(SEARCH("-",#REF!,3)),VLOOKUP(#REF!,#REF!,6,FALSE),""))))</definedName>
    <definedName name="VR_UN_APU" localSheetId="4">IF(#REF!="","",IF(LEN(#REF!)=9,SUMIF(#REF!,#REF!,#REF!)/2,IF(#REF!="","",IF(ISERROR(SEARCH("-",#REF!,3)),VLOOKUP(#REF!,#REF!,6,FALSE),""))))</definedName>
    <definedName name="VR_UN_APU">IF(#REF!="","",IF(LEN(#REF!)=9,SUMIF(#REF!,#REF!,#REF!)/2,IF(#REF!="","",IF(ISERROR(SEARCH("-",#REF!,3)),VLOOKUP(#REF!,#REF!,6,FALSE),""))))</definedName>
    <definedName name="VR_UN_PPTO" localSheetId="5">IFERROR(IF(LG&lt;9,"",IF(#REF!="16",H_AA,IF(#REF!="XX",H_EL,IF(#REF!="14",H_HI,SUMIF(#REF!,#REF!,#REF!)/2)))),0)</definedName>
    <definedName name="VR_UN_PPTO" localSheetId="0">IFERROR(IF(LG&lt;9,"",IF(#REF!="16",H_AA,IF(#REF!="XX",H_EL,IF(#REF!="14",H_HI,SUMIF(#REF!,#REF!,#REF!)/2)))),0)</definedName>
    <definedName name="VR_UN_PPTO" localSheetId="3">IFERROR(IF(INSUMOS_MAQ!LG&lt;9,"",IF(#REF!="16",H_AA,IF(#REF!="XX",INSUMOS_MAQ!H_EL,IF(#REF!="14",INSUMOS_MAQ!H_HI,SUMIF(#REF!,#REF!,#REF!)/2)))),0)</definedName>
    <definedName name="VR_UN_PPTO" localSheetId="4">IFERROR(IF(INSUMOS_TRANSP!LG&lt;9,"",IF(#REF!="16",H_AA,IF(#REF!="XX",INSUMOS_TRANSP!H_EL,IF(#REF!="14",INSUMOS_TRANSP!H_HI,SUMIF(#REF!,#REF!,#REF!)/2)))),0)</definedName>
    <definedName name="VR_UN_PPTO" localSheetId="1">IFERROR(IF([0]!LG&lt;9,"",IF(RESUMEN!#REF!="16",H_AA,IF(RESUMEN!#REF!="XX",[0]!H_EL,IF(RESUMEN!#REF!="14",[0]!H_HI,SUMIF(RESUMEN!#REF!,RESUMEN!#REF!,RESUMEN!#REF!)/2)))),0)</definedName>
    <definedName name="VR_UN_PPTO">IFERROR(IF(LG&lt;9,"",IF(#REF!="16",H_AA,IF(#REF!="XX",H_EL,IF(#REF!="14",H_HI,SUMIF(#REF!,#REF!,#REF!)/2)))),0)</definedName>
    <definedName name="vsdfj" localSheetId="5" hidden="1">{"via1",#N/A,TRUE,"general";"via2",#N/A,TRUE,"general";"via3",#N/A,TRUE,"general"}</definedName>
    <definedName name="vsdfj" localSheetId="0" hidden="1">{"via1",#N/A,TRUE,"general";"via2",#N/A,TRUE,"general";"via3",#N/A,TRUE,"general"}</definedName>
    <definedName name="vsdfj" localSheetId="3" hidden="1">{"via1",#N/A,TRUE,"general";"via2",#N/A,TRUE,"general";"via3",#N/A,TRUE,"general"}</definedName>
    <definedName name="vsdfj" localSheetId="4" hidden="1">{"via1",#N/A,TRUE,"general";"via2",#N/A,TRUE,"general";"via3",#N/A,TRUE,"general"}</definedName>
    <definedName name="vsdfj" hidden="1">{"via1",#N/A,TRUE,"general";"via2",#N/A,TRUE,"general";"via3",#N/A,TRUE,"general"}</definedName>
    <definedName name="vt" localSheetId="5" hidden="1">{"via1",#N/A,TRUE,"general";"via2",#N/A,TRUE,"general";"via3",#N/A,TRUE,"general"}</definedName>
    <definedName name="vt" localSheetId="0" hidden="1">{"via1",#N/A,TRUE,"general";"via2",#N/A,TRUE,"general";"via3",#N/A,TRUE,"general"}</definedName>
    <definedName name="vt" localSheetId="3" hidden="1">{"via1",#N/A,TRUE,"general";"via2",#N/A,TRUE,"general";"via3",#N/A,TRUE,"general"}</definedName>
    <definedName name="vt" localSheetId="4" hidden="1">{"via1",#N/A,TRUE,"general";"via2",#N/A,TRUE,"general";"via3",#N/A,TRUE,"general"}</definedName>
    <definedName name="vt" hidden="1">{"via1",#N/A,TRUE,"general";"via2",#N/A,TRUE,"general";"via3",#N/A,TRUE,"general"}</definedName>
    <definedName name="vvcxv" localSheetId="5" hidden="1">{"TAB1",#N/A,TRUE,"GENERAL";"TAB2",#N/A,TRUE,"GENERAL";"TAB3",#N/A,TRUE,"GENERAL";"TAB4",#N/A,TRUE,"GENERAL";"TAB5",#N/A,TRUE,"GENERAL"}</definedName>
    <definedName name="vvcxv" localSheetId="0" hidden="1">{"TAB1",#N/A,TRUE,"GENERAL";"TAB2",#N/A,TRUE,"GENERAL";"TAB3",#N/A,TRUE,"GENERAL";"TAB4",#N/A,TRUE,"GENERAL";"TAB5",#N/A,TRUE,"GENERAL"}</definedName>
    <definedName name="vvcxv" localSheetId="3" hidden="1">{"TAB1",#N/A,TRUE,"GENERAL";"TAB2",#N/A,TRUE,"GENERAL";"TAB3",#N/A,TRUE,"GENERAL";"TAB4",#N/A,TRUE,"GENERAL";"TAB5",#N/A,TRUE,"GENERAL"}</definedName>
    <definedName name="vvcxv" localSheetId="4" hidden="1">{"TAB1",#N/A,TRUE,"GENERAL";"TAB2",#N/A,TRUE,"GENERAL";"TAB3",#N/A,TRUE,"GENERAL";"TAB4",#N/A,TRUE,"GENERAL";"TAB5",#N/A,TRUE,"GENERAL"}</definedName>
    <definedName name="vvcxv" hidden="1">{"TAB1",#N/A,TRUE,"GENERAL";"TAB2",#N/A,TRUE,"GENERAL";"TAB3",#N/A,TRUE,"GENERAL";"TAB4",#N/A,TRUE,"GENERAL";"TAB5",#N/A,TRUE,"GENERAL"}</definedName>
    <definedName name="VVV">#REF!</definedName>
    <definedName name="vvvvt" localSheetId="5" hidden="1">{"via1",#N/A,TRUE,"general";"via2",#N/A,TRUE,"general";"via3",#N/A,TRUE,"general"}</definedName>
    <definedName name="vvvvt" localSheetId="0" hidden="1">{"via1",#N/A,TRUE,"general";"via2",#N/A,TRUE,"general";"via3",#N/A,TRUE,"general"}</definedName>
    <definedName name="vvvvt" localSheetId="3" hidden="1">{"via1",#N/A,TRUE,"general";"via2",#N/A,TRUE,"general";"via3",#N/A,TRUE,"general"}</definedName>
    <definedName name="vvvvt" localSheetId="4" hidden="1">{"via1",#N/A,TRUE,"general";"via2",#N/A,TRUE,"general";"via3",#N/A,TRUE,"general"}</definedName>
    <definedName name="vvvvt" hidden="1">{"via1",#N/A,TRUE,"general";"via2",#N/A,TRUE,"general";"via3",#N/A,TRUE,"general"}</definedName>
    <definedName name="vvvvvvf" localSheetId="5" hidden="1">{"via1",#N/A,TRUE,"general";"via2",#N/A,TRUE,"general";"via3",#N/A,TRUE,"general"}</definedName>
    <definedName name="vvvvvvf" localSheetId="0" hidden="1">{"via1",#N/A,TRUE,"general";"via2",#N/A,TRUE,"general";"via3",#N/A,TRUE,"general"}</definedName>
    <definedName name="vvvvvvf" localSheetId="3" hidden="1">{"via1",#N/A,TRUE,"general";"via2",#N/A,TRUE,"general";"via3",#N/A,TRUE,"general"}</definedName>
    <definedName name="vvvvvvf" localSheetId="4" hidden="1">{"via1",#N/A,TRUE,"general";"via2",#N/A,TRUE,"general";"via3",#N/A,TRUE,"general"}</definedName>
    <definedName name="vvvvvvf" hidden="1">{"via1",#N/A,TRUE,"general";"via2",#N/A,TRUE,"general";"via3",#N/A,TRUE,"general"}</definedName>
    <definedName name="vy" localSheetId="5" hidden="1">{"TAB1",#N/A,TRUE,"GENERAL";"TAB2",#N/A,TRUE,"GENERAL";"TAB3",#N/A,TRUE,"GENERAL";"TAB4",#N/A,TRUE,"GENERAL";"TAB5",#N/A,TRUE,"GENERAL"}</definedName>
    <definedName name="vy" localSheetId="0" hidden="1">{"TAB1",#N/A,TRUE,"GENERAL";"TAB2",#N/A,TRUE,"GENERAL";"TAB3",#N/A,TRUE,"GENERAL";"TAB4",#N/A,TRUE,"GENERAL";"TAB5",#N/A,TRUE,"GENERAL"}</definedName>
    <definedName name="vy" localSheetId="3" hidden="1">{"TAB1",#N/A,TRUE,"GENERAL";"TAB2",#N/A,TRUE,"GENERAL";"TAB3",#N/A,TRUE,"GENERAL";"TAB4",#N/A,TRUE,"GENERAL";"TAB5",#N/A,TRUE,"GENERAL"}</definedName>
    <definedName name="vy" localSheetId="4" hidden="1">{"TAB1",#N/A,TRUE,"GENERAL";"TAB2",#N/A,TRUE,"GENERAL";"TAB3",#N/A,TRUE,"GENERAL";"TAB4",#N/A,TRUE,"GENERAL";"TAB5",#N/A,TRUE,"GENERAL"}</definedName>
    <definedName name="vy" hidden="1">{"TAB1",#N/A,TRUE,"GENERAL";"TAB2",#N/A,TRUE,"GENERAL";"TAB3",#N/A,TRUE,"GENERAL";"TAB4",#N/A,TRUE,"GENERAL";"TAB5",#N/A,TRUE,"GENERAL"}</definedName>
    <definedName name="w2w2w" localSheetId="5" hidden="1">{"via1",#N/A,TRUE,"general";"via2",#N/A,TRUE,"general";"via3",#N/A,TRUE,"general"}</definedName>
    <definedName name="w2w2w" localSheetId="0" hidden="1">{"via1",#N/A,TRUE,"general";"via2",#N/A,TRUE,"general";"via3",#N/A,TRUE,"general"}</definedName>
    <definedName name="w2w2w" localSheetId="3" hidden="1">{"via1",#N/A,TRUE,"general";"via2",#N/A,TRUE,"general";"via3",#N/A,TRUE,"general"}</definedName>
    <definedName name="w2w2w" localSheetId="4" hidden="1">{"via1",#N/A,TRUE,"general";"via2",#N/A,TRUE,"general";"via3",#N/A,TRUE,"general"}</definedName>
    <definedName name="w2w2w" hidden="1">{"via1",#N/A,TRUE,"general";"via2",#N/A,TRUE,"general";"via3",#N/A,TRUE,"general"}</definedName>
    <definedName name="WACC">#REF!</definedName>
    <definedName name="WDFSDF" localSheetId="3">#REF!</definedName>
    <definedName name="WDFSDF" localSheetId="4">#REF!</definedName>
    <definedName name="WDFSDF">#REF!</definedName>
    <definedName name="WEFWE" localSheetId="3">#REF!</definedName>
    <definedName name="WEFWE" localSheetId="4">#REF!</definedName>
    <definedName name="WEFWE">#REF!</definedName>
    <definedName name="WER" localSheetId="3">#REF!</definedName>
    <definedName name="WER" localSheetId="4">#REF!</definedName>
    <definedName name="WER">#REF!</definedName>
    <definedName name="werew" localSheetId="5" hidden="1">{"TAB1",#N/A,TRUE,"GENERAL";"TAB2",#N/A,TRUE,"GENERAL";"TAB3",#N/A,TRUE,"GENERAL";"TAB4",#N/A,TRUE,"GENERAL";"TAB5",#N/A,TRUE,"GENERAL"}</definedName>
    <definedName name="werew" localSheetId="0" hidden="1">{"TAB1",#N/A,TRUE,"GENERAL";"TAB2",#N/A,TRUE,"GENERAL";"TAB3",#N/A,TRUE,"GENERAL";"TAB4",#N/A,TRUE,"GENERAL";"TAB5",#N/A,TRUE,"GENERAL"}</definedName>
    <definedName name="werew" localSheetId="3" hidden="1">{"TAB1",#N/A,TRUE,"GENERAL";"TAB2",#N/A,TRUE,"GENERAL";"TAB3",#N/A,TRUE,"GENERAL";"TAB4",#N/A,TRUE,"GENERAL";"TAB5",#N/A,TRUE,"GENERAL"}</definedName>
    <definedName name="werew" localSheetId="4" hidden="1">{"TAB1",#N/A,TRUE,"GENERAL";"TAB2",#N/A,TRUE,"GENERAL";"TAB3",#N/A,TRUE,"GENERAL";"TAB4",#N/A,TRUE,"GENERAL";"TAB5",#N/A,TRUE,"GENERAL"}</definedName>
    <definedName name="werew" hidden="1">{"TAB1",#N/A,TRUE,"GENERAL";"TAB2",#N/A,TRUE,"GENERAL";"TAB3",#N/A,TRUE,"GENERAL";"TAB4",#N/A,TRUE,"GENERAL";"TAB5",#N/A,TRUE,"GENERAL"}</definedName>
    <definedName name="WEREWR" localSheetId="5" hidden="1">{"via1",#N/A,TRUE,"general";"via2",#N/A,TRUE,"general";"via3",#N/A,TRUE,"general"}</definedName>
    <definedName name="WEREWR" localSheetId="0" hidden="1">{"via1",#N/A,TRUE,"general";"via2",#N/A,TRUE,"general";"via3",#N/A,TRUE,"general"}</definedName>
    <definedName name="WEREWR" localSheetId="3" hidden="1">{"via1",#N/A,TRUE,"general";"via2",#N/A,TRUE,"general";"via3",#N/A,TRUE,"general"}</definedName>
    <definedName name="WEREWR" localSheetId="4" hidden="1">{"via1",#N/A,TRUE,"general";"via2",#N/A,TRUE,"general";"via3",#N/A,TRUE,"general"}</definedName>
    <definedName name="WEREWR" hidden="1">{"via1",#N/A,TRUE,"general";"via2",#N/A,TRUE,"general";"via3",#N/A,TRUE,"general"}</definedName>
    <definedName name="werfdsf" localSheetId="5" hidden="1">{"TAB1",#N/A,TRUE,"GENERAL";"TAB2",#N/A,TRUE,"GENERAL";"TAB3",#N/A,TRUE,"GENERAL";"TAB4",#N/A,TRUE,"GENERAL";"TAB5",#N/A,TRUE,"GENERAL"}</definedName>
    <definedName name="werfdsf" localSheetId="0" hidden="1">{"TAB1",#N/A,TRUE,"GENERAL";"TAB2",#N/A,TRUE,"GENERAL";"TAB3",#N/A,TRUE,"GENERAL";"TAB4",#N/A,TRUE,"GENERAL";"TAB5",#N/A,TRUE,"GENERAL"}</definedName>
    <definedName name="werfdsf" localSheetId="3" hidden="1">{"TAB1",#N/A,TRUE,"GENERAL";"TAB2",#N/A,TRUE,"GENERAL";"TAB3",#N/A,TRUE,"GENERAL";"TAB4",#N/A,TRUE,"GENERAL";"TAB5",#N/A,TRUE,"GENERAL"}</definedName>
    <definedName name="werfdsf" localSheetId="4" hidden="1">{"TAB1",#N/A,TRUE,"GENERAL";"TAB2",#N/A,TRUE,"GENERAL";"TAB3",#N/A,TRUE,"GENERAL";"TAB4",#N/A,TRUE,"GENERAL";"TAB5",#N/A,TRUE,"GENERAL"}</definedName>
    <definedName name="werfdsf" hidden="1">{"TAB1",#N/A,TRUE,"GENERAL";"TAB2",#N/A,TRUE,"GENERAL";"TAB3",#N/A,TRUE,"GENERAL";"TAB4",#N/A,TRUE,"GENERAL";"TAB5",#N/A,TRUE,"GENERAL"}</definedName>
    <definedName name="werh" localSheetId="5" hidden="1">{"via1",#N/A,TRUE,"general";"via2",#N/A,TRUE,"general";"via3",#N/A,TRUE,"general"}</definedName>
    <definedName name="werh" localSheetId="0" hidden="1">{"via1",#N/A,TRUE,"general";"via2",#N/A,TRUE,"general";"via3",#N/A,TRUE,"general"}</definedName>
    <definedName name="werh" localSheetId="3" hidden="1">{"via1",#N/A,TRUE,"general";"via2",#N/A,TRUE,"general";"via3",#N/A,TRUE,"general"}</definedName>
    <definedName name="werh" localSheetId="4" hidden="1">{"via1",#N/A,TRUE,"general";"via2",#N/A,TRUE,"general";"via3",#N/A,TRUE,"general"}</definedName>
    <definedName name="werh" hidden="1">{"via1",#N/A,TRUE,"general";"via2",#N/A,TRUE,"general";"via3",#N/A,TRUE,"general"}</definedName>
    <definedName name="wersfdfrguyo" localSheetId="5" hidden="1">{"via1",#N/A,TRUE,"general";"via2",#N/A,TRUE,"general";"via3",#N/A,TRUE,"general"}</definedName>
    <definedName name="wersfdfrguyo" localSheetId="0" hidden="1">{"via1",#N/A,TRUE,"general";"via2",#N/A,TRUE,"general";"via3",#N/A,TRUE,"general"}</definedName>
    <definedName name="wersfdfrguyo" localSheetId="3" hidden="1">{"via1",#N/A,TRUE,"general";"via2",#N/A,TRUE,"general";"via3",#N/A,TRUE,"general"}</definedName>
    <definedName name="wersfdfrguyo" localSheetId="4" hidden="1">{"via1",#N/A,TRUE,"general";"via2",#N/A,TRUE,"general";"via3",#N/A,TRUE,"general"}</definedName>
    <definedName name="wersfdfrguyo" hidden="1">{"via1",#N/A,TRUE,"general";"via2",#N/A,TRUE,"general";"via3",#N/A,TRUE,"general"}</definedName>
    <definedName name="werwr" localSheetId="5" hidden="1">{"via1",#N/A,TRUE,"general";"via2",#N/A,TRUE,"general";"via3",#N/A,TRUE,"general"}</definedName>
    <definedName name="werwr" localSheetId="0" hidden="1">{"via1",#N/A,TRUE,"general";"via2",#N/A,TRUE,"general";"via3",#N/A,TRUE,"general"}</definedName>
    <definedName name="werwr" localSheetId="3" hidden="1">{"via1",#N/A,TRUE,"general";"via2",#N/A,TRUE,"general";"via3",#N/A,TRUE,"general"}</definedName>
    <definedName name="werwr" localSheetId="4" hidden="1">{"via1",#N/A,TRUE,"general";"via2",#N/A,TRUE,"general";"via3",#N/A,TRUE,"general"}</definedName>
    <definedName name="werwr" hidden="1">{"via1",#N/A,TRUE,"general";"via2",#N/A,TRUE,"general";"via3",#N/A,TRUE,"general"}</definedName>
    <definedName name="WERWVN" localSheetId="5" hidden="1">{"TAB1",#N/A,TRUE,"GENERAL";"TAB2",#N/A,TRUE,"GENERAL";"TAB3",#N/A,TRUE,"GENERAL";"TAB4",#N/A,TRUE,"GENERAL";"TAB5",#N/A,TRUE,"GENERAL"}</definedName>
    <definedName name="WERWVN" localSheetId="0" hidden="1">{"TAB1",#N/A,TRUE,"GENERAL";"TAB2",#N/A,TRUE,"GENERAL";"TAB3",#N/A,TRUE,"GENERAL";"TAB4",#N/A,TRUE,"GENERAL";"TAB5",#N/A,TRUE,"GENERAL"}</definedName>
    <definedName name="WERWVN" localSheetId="3" hidden="1">{"TAB1",#N/A,TRUE,"GENERAL";"TAB2",#N/A,TRUE,"GENERAL";"TAB3",#N/A,TRUE,"GENERAL";"TAB4",#N/A,TRUE,"GENERAL";"TAB5",#N/A,TRUE,"GENERAL"}</definedName>
    <definedName name="WERWVN" localSheetId="4" hidden="1">{"TAB1",#N/A,TRUE,"GENERAL";"TAB2",#N/A,TRUE,"GENERAL";"TAB3",#N/A,TRUE,"GENERAL";"TAB4",#N/A,TRUE,"GENERAL";"TAB5",#N/A,TRUE,"GENERAL"}</definedName>
    <definedName name="WERWVN" hidden="1">{"TAB1",#N/A,TRUE,"GENERAL";"TAB2",#N/A,TRUE,"GENERAL";"TAB3",#N/A,TRUE,"GENERAL";"TAB4",#N/A,TRUE,"GENERAL";"TAB5",#N/A,TRUE,"GENERAL"}</definedName>
    <definedName name="wetrew" localSheetId="5" hidden="1">{"via1",#N/A,TRUE,"general";"via2",#N/A,TRUE,"general";"via3",#N/A,TRUE,"general"}</definedName>
    <definedName name="wetrew" localSheetId="0" hidden="1">{"via1",#N/A,TRUE,"general";"via2",#N/A,TRUE,"general";"via3",#N/A,TRUE,"general"}</definedName>
    <definedName name="wetrew" localSheetId="3" hidden="1">{"via1",#N/A,TRUE,"general";"via2",#N/A,TRUE,"general";"via3",#N/A,TRUE,"general"}</definedName>
    <definedName name="wetrew" localSheetId="4" hidden="1">{"via1",#N/A,TRUE,"general";"via2",#N/A,TRUE,"general";"via3",#N/A,TRUE,"general"}</definedName>
    <definedName name="wetrew" hidden="1">{"via1",#N/A,TRUE,"general";"via2",#N/A,TRUE,"general";"via3",#N/A,TRUE,"general"}</definedName>
    <definedName name="wettt" localSheetId="5" hidden="1">{"via1",#N/A,TRUE,"general";"via2",#N/A,TRUE,"general";"via3",#N/A,TRUE,"general"}</definedName>
    <definedName name="wettt" localSheetId="0" hidden="1">{"via1",#N/A,TRUE,"general";"via2",#N/A,TRUE,"general";"via3",#N/A,TRUE,"general"}</definedName>
    <definedName name="wettt" localSheetId="3" hidden="1">{"via1",#N/A,TRUE,"general";"via2",#N/A,TRUE,"general";"via3",#N/A,TRUE,"general"}</definedName>
    <definedName name="wettt" localSheetId="4" hidden="1">{"via1",#N/A,TRUE,"general";"via2",#N/A,TRUE,"general";"via3",#N/A,TRUE,"general"}</definedName>
    <definedName name="wettt" hidden="1">{"via1",#N/A,TRUE,"general";"via2",#N/A,TRUE,"general";"via3",#N/A,TRUE,"general"}</definedName>
    <definedName name="wetwretd" localSheetId="5" hidden="1">{"via1",#N/A,TRUE,"general";"via2",#N/A,TRUE,"general";"via3",#N/A,TRUE,"general"}</definedName>
    <definedName name="wetwretd" localSheetId="0" hidden="1">{"via1",#N/A,TRUE,"general";"via2",#N/A,TRUE,"general";"via3",#N/A,TRUE,"general"}</definedName>
    <definedName name="wetwretd" localSheetId="3" hidden="1">{"via1",#N/A,TRUE,"general";"via2",#N/A,TRUE,"general";"via3",#N/A,TRUE,"general"}</definedName>
    <definedName name="wetwretd" localSheetId="4" hidden="1">{"via1",#N/A,TRUE,"general";"via2",#N/A,TRUE,"general";"via3",#N/A,TRUE,"general"}</definedName>
    <definedName name="wetwretd" hidden="1">{"via1",#N/A,TRUE,"general";"via2",#N/A,TRUE,"general";"via3",#N/A,TRUE,"general"}</definedName>
    <definedName name="wew" localSheetId="5" hidden="1">{"via1",#N/A,TRUE,"general";"via2",#N/A,TRUE,"general";"via3",#N/A,TRUE,"general"}</definedName>
    <definedName name="wew" localSheetId="0" hidden="1">{"via1",#N/A,TRUE,"general";"via2",#N/A,TRUE,"general";"via3",#N/A,TRUE,"general"}</definedName>
    <definedName name="wew" localSheetId="3" hidden="1">{"via1",#N/A,TRUE,"general";"via2",#N/A,TRUE,"general";"via3",#N/A,TRUE,"general"}</definedName>
    <definedName name="wew" localSheetId="4" hidden="1">{"via1",#N/A,TRUE,"general";"via2",#N/A,TRUE,"general";"via3",#N/A,TRUE,"general"}</definedName>
    <definedName name="wew" hidden="1">{"via1",#N/A,TRUE,"general";"via2",#N/A,TRUE,"general";"via3",#N/A,TRUE,"general"}</definedName>
    <definedName name="wffag" localSheetId="5" hidden="1">{"via1",#N/A,TRUE,"general";"via2",#N/A,TRUE,"general";"via3",#N/A,TRUE,"general"}</definedName>
    <definedName name="wffag" localSheetId="0" hidden="1">{"via1",#N/A,TRUE,"general";"via2",#N/A,TRUE,"general";"via3",#N/A,TRUE,"general"}</definedName>
    <definedName name="wffag" localSheetId="3" hidden="1">{"via1",#N/A,TRUE,"general";"via2",#N/A,TRUE,"general";"via3",#N/A,TRUE,"general"}</definedName>
    <definedName name="wffag" localSheetId="4" hidden="1">{"via1",#N/A,TRUE,"general";"via2",#N/A,TRUE,"general";"via3",#N/A,TRUE,"general"}</definedName>
    <definedName name="wffag" hidden="1">{"via1",#N/A,TRUE,"general";"via2",#N/A,TRUE,"general";"via3",#N/A,TRUE,"general"}</definedName>
    <definedName name="WILSON" localSheetId="3">#REF!</definedName>
    <definedName name="WILSON" localSheetId="4">#REF!</definedName>
    <definedName name="WILSON">#REF!</definedName>
    <definedName name="wlkfaopodhwpuh" localSheetId="3">#REF!</definedName>
    <definedName name="wlkfaopodhwpuh" localSheetId="4">#REF!</definedName>
    <definedName name="wlkfaopodhwpuh">#REF!</definedName>
    <definedName name="WorksheetSubTotal" localSheetId="3">#REF!</definedName>
    <definedName name="WorksheetSubTotal" localSheetId="4">#REF!</definedName>
    <definedName name="WorksheetSubTotal">#REF!</definedName>
    <definedName name="WorksheetTotal" localSheetId="3">#REF!</definedName>
    <definedName name="WorksheetTotal" localSheetId="4">#REF!</definedName>
    <definedName name="WorksheetTotal">#REF!</definedName>
    <definedName name="WQEEWQ" localSheetId="5" hidden="1">{"TAB1",#N/A,TRUE,"GENERAL";"TAB2",#N/A,TRUE,"GENERAL";"TAB3",#N/A,TRUE,"GENERAL";"TAB4",#N/A,TRUE,"GENERAL";"TAB5",#N/A,TRUE,"GENERAL"}</definedName>
    <definedName name="WQEEWQ" localSheetId="0" hidden="1">{"TAB1",#N/A,TRUE,"GENERAL";"TAB2",#N/A,TRUE,"GENERAL";"TAB3",#N/A,TRUE,"GENERAL";"TAB4",#N/A,TRUE,"GENERAL";"TAB5",#N/A,TRUE,"GENERAL"}</definedName>
    <definedName name="WQEEWQ" localSheetId="3" hidden="1">{"TAB1",#N/A,TRUE,"GENERAL";"TAB2",#N/A,TRUE,"GENERAL";"TAB3",#N/A,TRUE,"GENERAL";"TAB4",#N/A,TRUE,"GENERAL";"TAB5",#N/A,TRUE,"GENERAL"}</definedName>
    <definedName name="WQEEWQ" localSheetId="4" hidden="1">{"TAB1",#N/A,TRUE,"GENERAL";"TAB2",#N/A,TRUE,"GENERAL";"TAB3",#N/A,TRUE,"GENERAL";"TAB4",#N/A,TRUE,"GENERAL";"TAB5",#N/A,TRUE,"GENERAL"}</definedName>
    <definedName name="WQEEWQ" hidden="1">{"TAB1",#N/A,TRUE,"GENERAL";"TAB2",#N/A,TRUE,"GENERAL";"TAB3",#N/A,TRUE,"GENERAL";"TAB4",#N/A,TRUE,"GENERAL";"TAB5",#N/A,TRUE,"GENERAL"}</definedName>
    <definedName name="wrn.Aging._.and._.Trend._.Analysis." localSheetId="5" hidden="1">{#N/A,#N/A,FALSE,"Aging Summary";#N/A,#N/A,FALSE,"Ratio Analysis";#N/A,#N/A,FALSE,"Test 120 Day Accts";#N/A,#N/A,FALSE,"Tickmarks"}</definedName>
    <definedName name="wrn.Aging._.and._.Trend._.Analysis." localSheetId="0" hidden="1">{#N/A,#N/A,FALSE,"Aging Summary";#N/A,#N/A,FALSE,"Ratio Analysis";#N/A,#N/A,FALSE,"Test 120 Day Accts";#N/A,#N/A,FALSE,"Tickmarks"}</definedName>
    <definedName name="wrn.Aging._.and._.Trend._.Analysis." localSheetId="3" hidden="1">{#N/A,#N/A,FALSE,"Aging Summary";#N/A,#N/A,FALSE,"Ratio Analysis";#N/A,#N/A,FALSE,"Test 120 Day Accts";#N/A,#N/A,FALSE,"Tickmarks"}</definedName>
    <definedName name="wrn.Aging._.and._.Trend._.Analysis." localSheetId="4" hidden="1">{#N/A,#N/A,FALSE,"Aging Summary";#N/A,#N/A,FALSE,"Ratio Analysis";#N/A,#N/A,FALSE,"Test 120 Day Accts";#N/A,#N/A,FALSE,"Tickmarks"}</definedName>
    <definedName name="wrn.Aging._.and._.Trend._.Analysis." hidden="1">{#N/A,#N/A,FALSE,"Aging Summary";#N/A,#N/A,FALSE,"Ratio Analysis";#N/A,#N/A,FALSE,"Test 120 Day Accts";#N/A,#N/A,FALSE,"Tickmarks"}</definedName>
    <definedName name="wrn.ar." localSheetId="5" hidden="1">{#N/A,#N/A,TRUE,"CODIGO DEPENDENCIA"}</definedName>
    <definedName name="wrn.ar." localSheetId="0" hidden="1">{#N/A,#N/A,TRUE,"CODIGO DEPENDENCIA"}</definedName>
    <definedName name="wrn.ar." localSheetId="3" hidden="1">{#N/A,#N/A,TRUE,"CODIGO DEPENDENCIA"}</definedName>
    <definedName name="wrn.ar." localSheetId="4" hidden="1">{#N/A,#N/A,TRUE,"CODIGO DEPENDENCIA"}</definedName>
    <definedName name="wrn.ar." hidden="1">{#N/A,#N/A,TRUE,"CODIGO DEPENDENCIA"}</definedName>
    <definedName name="wrn.formu." localSheetId="5" hidden="1">{"VIA1",#N/A,TRUE,"formul";"VIA2",#N/A,TRUE,"formul";"VIA3",#N/A,TRUE,"formul"}</definedName>
    <definedName name="wrn.formu." localSheetId="0" hidden="1">{"VIA1",#N/A,TRUE,"formul";"VIA2",#N/A,TRUE,"formul";"VIA3",#N/A,TRUE,"formul"}</definedName>
    <definedName name="wrn.formu." localSheetId="3" hidden="1">{"VIA1",#N/A,TRUE,"formul";"VIA2",#N/A,TRUE,"formul";"VIA3",#N/A,TRUE,"formul"}</definedName>
    <definedName name="wrn.formu." localSheetId="4" hidden="1">{"VIA1",#N/A,TRUE,"formul";"VIA2",#N/A,TRUE,"formul";"VIA3",#N/A,TRUE,"formul"}</definedName>
    <definedName name="wrn.formu." hidden="1">{"VIA1",#N/A,TRUE,"formul";"VIA2",#N/A,TRUE,"formul";"VIA3",#N/A,TRUE,"formul"}</definedName>
    <definedName name="wrn.GENERAL." localSheetId="5" hidden="1">{"TAB1",#N/A,TRUE,"GENERAL";"TAB2",#N/A,TRUE,"GENERAL";"TAB3",#N/A,TRUE,"GENERAL";"TAB4",#N/A,TRUE,"GENERAL";"TAB5",#N/A,TRUE,"GENERAL"}</definedName>
    <definedName name="wrn.GENERAL." localSheetId="0" hidden="1">{"TAB1",#N/A,TRUE,"GENERAL";"TAB2",#N/A,TRUE,"GENERAL";"TAB3",#N/A,TRUE,"GENERAL";"TAB4",#N/A,TRUE,"GENERAL";"TAB5",#N/A,TRUE,"GENERAL"}</definedName>
    <definedName name="wrn.general." localSheetId="3" hidden="1">{#N/A,#N/A,TRUE,"0001";#N/A,#N/A,TRUE,"0002";#N/A,#N/A,TRUE,"0003";#N/A,#N/A,TRUE,"0004";#N/A,#N/A,TRUE,"0005";#N/A,#N/A,TRUE,"0006";#N/A,#N/A,TRUE,"0007";#N/A,#N/A,TRUE,"0008";#N/A,#N/A,TRUE,"0009";#N/A,#N/A,TRUE,"0010"}</definedName>
    <definedName name="wrn.general." localSheetId="4" hidden="1">{#N/A,#N/A,TRUE,"0001";#N/A,#N/A,TRUE,"0002";#N/A,#N/A,TRUE,"0003";#N/A,#N/A,TRUE,"0004";#N/A,#N/A,TRUE,"0005";#N/A,#N/A,TRUE,"0006";#N/A,#N/A,TRUE,"0007";#N/A,#N/A,TRUE,"0008";#N/A,#N/A,TRUE,"0009";#N/A,#N/A,TRUE,"0010"}</definedName>
    <definedName name="wrn.GENERAL." hidden="1">{"TAB1",#N/A,TRUE,"GENERAL";"TAB2",#N/A,TRUE,"GENERAL";"TAB3",#N/A,TRUE,"GENERAL";"TAB4",#N/A,TRUE,"GENERAL";"TAB5",#N/A,TRUE,"GENERAL"}</definedName>
    <definedName name="wrn.IMPRESION." localSheetId="5" hidden="1">{"IMPRESION",#N/A,FALSE,"pequeño"}</definedName>
    <definedName name="wrn.IMPRESION." localSheetId="0" hidden="1">{"IMPRESION",#N/A,FALSE,"pequeño"}</definedName>
    <definedName name="wrn.IMPRESION." localSheetId="3" hidden="1">{"IMPRESION",#N/A,FALSE,"pequeño"}</definedName>
    <definedName name="wrn.IMPRESION." localSheetId="4" hidden="1">{"IMPRESION",#N/A,FALSE,"pequeño"}</definedName>
    <definedName name="wrn.IMPRESION." hidden="1">{"IMPRESION",#N/A,FALSE,"pequeño"}</definedName>
    <definedName name="wrn.MEC._.CCR." localSheetId="5" hidden="1">{#N/A,#N/A,FALSE,"EQUIPOS MECANICOS"}</definedName>
    <definedName name="wrn.MEC._.CCR." localSheetId="0" hidden="1">{#N/A,#N/A,FALSE,"EQUIPOS MECANICOS"}</definedName>
    <definedName name="wrn.MEC._.CCR." localSheetId="3" hidden="1">{#N/A,#N/A,FALSE,"EQUIPOS MECANICOS"}</definedName>
    <definedName name="wrn.MEC._.CCR." localSheetId="4" hidden="1">{#N/A,#N/A,FALSE,"EQUIPOS MECANICOS"}</definedName>
    <definedName name="wrn.MEC._.CCR." hidden="1">{#N/A,#N/A,FALSE,"EQUIPOS MECANICOS"}</definedName>
    <definedName name="wrn.OBRASC." localSheetId="5" hidden="1">{"AURES1",#N/A,FALSE,"GENERAL";"AURES2",#N/A,FALSE,"GENERAL";"AURES3",#N/A,FALSE,"GENERAL";"AURES4",#N/A,FALSE,"GENERAL";"AURES5",#N/A,FALSE,"GENERAL";"AURES6",#N/A,FALSE,"GENERAL";"AURES7",#N/A,FALSE,"GENERAL"}</definedName>
    <definedName name="wrn.OBRASC." localSheetId="0" hidden="1">{"AURES1",#N/A,FALSE,"GENERAL";"AURES2",#N/A,FALSE,"GENERAL";"AURES3",#N/A,FALSE,"GENERAL";"AURES4",#N/A,FALSE,"GENERAL";"AURES5",#N/A,FALSE,"GENERAL";"AURES6",#N/A,FALSE,"GENERAL";"AURES7",#N/A,FALSE,"GENERAL"}</definedName>
    <definedName name="wrn.OBRASC." localSheetId="3" hidden="1">{"AURES1",#N/A,FALSE,"GENERAL";"AURES2",#N/A,FALSE,"GENERAL";"AURES3",#N/A,FALSE,"GENERAL";"AURES4",#N/A,FALSE,"GENERAL";"AURES5",#N/A,FALSE,"GENERAL";"AURES6",#N/A,FALSE,"GENERAL";"AURES7",#N/A,FALSE,"GENERAL"}</definedName>
    <definedName name="wrn.OBRASC." localSheetId="4" hidden="1">{"AURES1",#N/A,FALSE,"GENERAL";"AURES2",#N/A,FALSE,"GENERAL";"AURES3",#N/A,FALSE,"GENERAL";"AURES4",#N/A,FALSE,"GENERAL";"AURES5",#N/A,FALSE,"GENERAL";"AURES6",#N/A,FALSE,"GENERAL";"AURES7",#N/A,FALSE,"GENERAL"}</definedName>
    <definedName name="wrn.OBRASC." hidden="1">{"AURES1",#N/A,FALSE,"GENERAL";"AURES2",#N/A,FALSE,"GENERAL";"AURES3",#N/A,FALSE,"GENERAL";"AURES4",#N/A,FALSE,"GENERAL";"AURES5",#N/A,FALSE,"GENERAL";"AURES6",#N/A,FALSE,"GENERAL";"AURES7",#N/A,FALSE,"GENERAL"}</definedName>
    <definedName name="wrn.PROYEC." localSheetId="5" hidden="1">{#N/A,#N/A,FALSE,"GRAFICO";#N/A,#N/A,FALSE,"CAJA (2)";#N/A,#N/A,FALSE,"TERCEROS-PROMEDIO";#N/A,#N/A,FALSE,"CAJA";#N/A,#N/A,FALSE,"INGRESOS1995-2003";#N/A,#N/A,FALSE,"GASTOS1995-2003"}</definedName>
    <definedName name="wrn.PROYEC." localSheetId="0" hidden="1">{#N/A,#N/A,FALSE,"GRAFICO";#N/A,#N/A,FALSE,"CAJA (2)";#N/A,#N/A,FALSE,"TERCEROS-PROMEDIO";#N/A,#N/A,FALSE,"CAJA";#N/A,#N/A,FALSE,"INGRESOS1995-2003";#N/A,#N/A,FALSE,"GASTOS1995-2003"}</definedName>
    <definedName name="wrn.PROYEC." localSheetId="3" hidden="1">{#N/A,#N/A,FALSE,"GRAFICO";#N/A,#N/A,FALSE,"CAJA (2)";#N/A,#N/A,FALSE,"TERCEROS-PROMEDIO";#N/A,#N/A,FALSE,"CAJA";#N/A,#N/A,FALSE,"INGRESOS1995-2003";#N/A,#N/A,FALSE,"GASTOS1995-2003"}</definedName>
    <definedName name="wrn.PROYEC." localSheetId="4" hidden="1">{#N/A,#N/A,FALSE,"GRAFICO";#N/A,#N/A,FALSE,"CAJA (2)";#N/A,#N/A,FALSE,"TERCEROS-PROMEDIO";#N/A,#N/A,FALSE,"CAJA";#N/A,#N/A,FALSE,"INGRESOS1995-2003";#N/A,#N/A,FALSE,"GASTOS1995-2003"}</definedName>
    <definedName name="wrn.PROYEC." hidden="1">{#N/A,#N/A,FALSE,"GRAFICO";#N/A,#N/A,FALSE,"CAJA (2)";#N/A,#N/A,FALSE,"TERCEROS-PROMEDIO";#N/A,#N/A,FALSE,"CAJA";#N/A,#N/A,FALSE,"INGRESOS1995-2003";#N/A,#N/A,FALSE,"GASTOS1995-2003"}</definedName>
    <definedName name="wrn.SENCILLO." localSheetId="5" hidden="1">{"PYGS",#N/A,FALSE,"PYG";"ACTIS",#N/A,FALSE,"BCE_GRAL-ACTIVO";"PASIS",#N/A,FALSE,"BCE_GRAL-PASIVO-PATRIM";"CAJAS",#N/A,FALSE,"CAJA"}</definedName>
    <definedName name="wrn.SENCILLO." localSheetId="0" hidden="1">{"PYGS",#N/A,FALSE,"PYG";"ACTIS",#N/A,FALSE,"BCE_GRAL-ACTIVO";"PASIS",#N/A,FALSE,"BCE_GRAL-PASIVO-PATRIM";"CAJAS",#N/A,FALSE,"CAJA"}</definedName>
    <definedName name="wrn.SENCILLO." localSheetId="3" hidden="1">{"PYGS",#N/A,FALSE,"PYG";"ACTIS",#N/A,FALSE,"BCE_GRAL-ACTIVO";"PASIS",#N/A,FALSE,"BCE_GRAL-PASIVO-PATRIM";"CAJAS",#N/A,FALSE,"CAJA"}</definedName>
    <definedName name="wrn.SENCILLO." localSheetId="4" hidden="1">{"PYGS",#N/A,FALSE,"PYG";"ACTIS",#N/A,FALSE,"BCE_GRAL-ACTIVO";"PASIS",#N/A,FALSE,"BCE_GRAL-PASIVO-PATRIM";"CAJAS",#N/A,FALSE,"CAJA"}</definedName>
    <definedName name="wrn.SENCILLO." hidden="1">{"PYGS",#N/A,FALSE,"PYG";"ACTIS",#N/A,FALSE,"BCE_GRAL-ACTIVO";"PASIS",#N/A,FALSE,"BCE_GRAL-PASIVO-PATRIM";"CAJAS",#N/A,FALSE,"CAJA"}</definedName>
    <definedName name="wrn.Total." localSheetId="5" hidden="1">{"Parcial",#N/A,FALSE,"GastFuncionamiento";"Parcial2",#N/A,FALSE,"GastFuncionamiento";"Total",#N/A,FALSE,"GastFuncionamiento"}</definedName>
    <definedName name="wrn.Total." localSheetId="0" hidden="1">{"Parcial",#N/A,FALSE,"GastFuncionamiento";"Parcial2",#N/A,FALSE,"GastFuncionamiento";"Total",#N/A,FALSE,"GastFuncionamiento"}</definedName>
    <definedName name="wrn.Total." localSheetId="3" hidden="1">{"Parcial",#N/A,FALSE,"GastFuncionamiento";"Parcial2",#N/A,FALSE,"GastFuncionamiento";"Total",#N/A,FALSE,"GastFuncionamiento"}</definedName>
    <definedName name="wrn.Total." localSheetId="4" hidden="1">{"Parcial",#N/A,FALSE,"GastFuncionamiento";"Parcial2",#N/A,FALSE,"GastFuncionamiento";"Total",#N/A,FALSE,"GastFuncionamiento"}</definedName>
    <definedName name="wrn.Total." hidden="1">{"Parcial",#N/A,FALSE,"GastFuncionamiento";"Parcial2",#N/A,FALSE,"GastFuncionamiento";"Total",#N/A,FALSE,"GastFuncionamiento"}</definedName>
    <definedName name="wrn.via." localSheetId="5" hidden="1">{"via1",#N/A,TRUE,"general";"via2",#N/A,TRUE,"general";"via3",#N/A,TRUE,"general"}</definedName>
    <definedName name="wrn.via." localSheetId="0" hidden="1">{"via1",#N/A,TRUE,"general";"via2",#N/A,TRUE,"general";"via3",#N/A,TRUE,"general"}</definedName>
    <definedName name="wrn.via." localSheetId="3" hidden="1">{"via1",#N/A,TRUE,"general";"via2",#N/A,TRUE,"general";"via3",#N/A,TRUE,"general"}</definedName>
    <definedName name="wrn.via." localSheetId="4" hidden="1">{"via1",#N/A,TRUE,"general";"via2",#N/A,TRUE,"general";"via3",#N/A,TRUE,"general"}</definedName>
    <definedName name="wrn.via." hidden="1">{"via1",#N/A,TRUE,"general";"via2",#N/A,TRUE,"general";"via3",#N/A,TRUE,"general"}</definedName>
    <definedName name="WSERWEER">#REF!</definedName>
    <definedName name="wsnhed" localSheetId="5" hidden="1">{"via1",#N/A,TRUE,"general";"via2",#N/A,TRUE,"general";"via3",#N/A,TRUE,"general"}</definedName>
    <definedName name="wsnhed" localSheetId="0" hidden="1">{"via1",#N/A,TRUE,"general";"via2",#N/A,TRUE,"general";"via3",#N/A,TRUE,"general"}</definedName>
    <definedName name="wsnhed" localSheetId="3" hidden="1">{"via1",#N/A,TRUE,"general";"via2",#N/A,TRUE,"general";"via3",#N/A,TRUE,"general"}</definedName>
    <definedName name="wsnhed" localSheetId="4" hidden="1">{"via1",#N/A,TRUE,"general";"via2",#N/A,TRUE,"general";"via3",#N/A,TRUE,"general"}</definedName>
    <definedName name="wsnhed" hidden="1">{"via1",#N/A,TRUE,"general";"via2",#N/A,TRUE,"general";"via3",#N/A,TRUE,"general"}</definedName>
    <definedName name="wswswsqa" localSheetId="5" hidden="1">{"via1",#N/A,TRUE,"general";"via2",#N/A,TRUE,"general";"via3",#N/A,TRUE,"general"}</definedName>
    <definedName name="wswswsqa" localSheetId="0" hidden="1">{"via1",#N/A,TRUE,"general";"via2",#N/A,TRUE,"general";"via3",#N/A,TRUE,"general"}</definedName>
    <definedName name="wswswsqa" localSheetId="3" hidden="1">{"via1",#N/A,TRUE,"general";"via2",#N/A,TRUE,"general";"via3",#N/A,TRUE,"general"}</definedName>
    <definedName name="wswswsqa" localSheetId="4" hidden="1">{"via1",#N/A,TRUE,"general";"via2",#N/A,TRUE,"general";"via3",#N/A,TRUE,"general"}</definedName>
    <definedName name="wswswsqa" hidden="1">{"via1",#N/A,TRUE,"general";"via2",#N/A,TRUE,"general";"via3",#N/A,TRUE,"general"}</definedName>
    <definedName name="wtt" localSheetId="5" hidden="1">{"TAB1",#N/A,TRUE,"GENERAL";"TAB2",#N/A,TRUE,"GENERAL";"TAB3",#N/A,TRUE,"GENERAL";"TAB4",#N/A,TRUE,"GENERAL";"TAB5",#N/A,TRUE,"GENERAL"}</definedName>
    <definedName name="wtt" localSheetId="0" hidden="1">{"TAB1",#N/A,TRUE,"GENERAL";"TAB2",#N/A,TRUE,"GENERAL";"TAB3",#N/A,TRUE,"GENERAL";"TAB4",#N/A,TRUE,"GENERAL";"TAB5",#N/A,TRUE,"GENERAL"}</definedName>
    <definedName name="wtt" localSheetId="3" hidden="1">{"TAB1",#N/A,TRUE,"GENERAL";"TAB2",#N/A,TRUE,"GENERAL";"TAB3",#N/A,TRUE,"GENERAL";"TAB4",#N/A,TRUE,"GENERAL";"TAB5",#N/A,TRUE,"GENERAL"}</definedName>
    <definedName name="wtt" localSheetId="4" hidden="1">{"TAB1",#N/A,TRUE,"GENERAL";"TAB2",#N/A,TRUE,"GENERAL";"TAB3",#N/A,TRUE,"GENERAL";"TAB4",#N/A,TRUE,"GENERAL";"TAB5",#N/A,TRUE,"GENERAL"}</definedName>
    <definedName name="wtt" hidden="1">{"TAB1",#N/A,TRUE,"GENERAL";"TAB2",#N/A,TRUE,"GENERAL";"TAB3",#N/A,TRUE,"GENERAL";"TAB4",#N/A,TRUE,"GENERAL";"TAB5",#N/A,TRUE,"GENERAL"}</definedName>
    <definedName name="wvu.ComparEneMar9697." localSheetId="5" hidden="1">{TRUE,TRUE,-2.75,-17.75,483,255,FALSE,TRUE,TRUE,TRUE,0,43,#N/A,1,#N/A,9.08333333333333,25.6923076923077,1,FALSE,FALSE,3,TRUE,1,FALSE,75,"Swvu.ComparEneMar9697.","ACwvu.ComparEneMar9697.",#N/A,FALSE,FALSE,1.78,0.787401575,0.74,0.984251969,2,"","",FALSE,FALSE,FALSE,FALSE,1,#N/A,1,1,"=R3C3:R96C47",FALSE,"Rwvu.ComparEneMar9697.","Cwvu.ComparEneMar9697.",FALSE,FALSE,FALSE,1,300,300,FALSE,FALSE,TRUE,TRUE,TRUE}</definedName>
    <definedName name="wvu.ComparEneMar9697." localSheetId="0" hidden="1">{TRUE,TRUE,-2.75,-17.75,483,255,FALSE,TRUE,TRUE,TRUE,0,43,#N/A,1,#N/A,9.08333333333333,25.6923076923077,1,FALSE,FALSE,3,TRUE,1,FALSE,75,"Swvu.ComparEneMar9697.","ACwvu.ComparEneMar9697.",#N/A,FALSE,FALSE,1.78,0.787401575,0.74,0.984251969,2,"","",FALSE,FALSE,FALSE,FALSE,1,#N/A,1,1,"=R3C3:R96C47",FALSE,"Rwvu.ComparEneMar9697.","Cwvu.ComparEneMar9697.",FALSE,FALSE,FALSE,1,300,300,FALSE,FALSE,TRUE,TRUE,TRUE}</definedName>
    <definedName name="wvu.ComparEneMar9697." localSheetId="3" hidden="1">{TRUE,TRUE,-2.75,-17.75,483,255,FALSE,TRUE,TRUE,TRUE,0,43,#N/A,1,#N/A,9.08333333333333,25.6923076923077,1,FALSE,FALSE,3,TRUE,1,FALSE,75,"Swvu.ComparEneMar9697.","ACwvu.ComparEneMar9697.",#N/A,FALSE,FALSE,1.78,0.787401575,0.74,0.984251969,2,"","",FALSE,FALSE,FALSE,FALSE,1,#N/A,1,1,"=R3C3:R96C47",FALSE,"Rwvu.ComparEneMar9697.","Cwvu.ComparEneMar9697.",FALSE,FALSE,FALSE,1,300,300,FALSE,FALSE,TRUE,TRUE,TRUE}</definedName>
    <definedName name="wvu.ComparEneMar9697." localSheetId="4" hidden="1">{TRUE,TRUE,-2.75,-17.75,483,255,FALSE,TRUE,TRUE,TRUE,0,43,#N/A,1,#N/A,9.08333333333333,25.6923076923077,1,FALSE,FALSE,3,TRUE,1,FALSE,75,"Swvu.ComparEneMar9697.","ACwvu.ComparEneMar9697.",#N/A,FALSE,FALSE,1.78,0.787401575,0.74,0.984251969,2,"","",FALSE,FALSE,FALSE,FALSE,1,#N/A,1,1,"=R3C3:R96C47",FALSE,"Rwvu.ComparEneMar9697.","Cwvu.ComparEneMar9697.",FALSE,FALSE,FALSE,1,300,300,FALSE,FALSE,TRUE,TRUE,TRUE}</definedName>
    <definedName name="wvu.ComparEneMar9697." hidden="1">{TRUE,TRUE,-2.75,-17.75,483,255,FALSE,TRUE,TRUE,TRUE,0,43,#N/A,1,#N/A,9.08333333333333,25.6923076923077,1,FALSE,FALSE,3,TRUE,1,FALSE,75,"Swvu.ComparEneMar9697.","ACwvu.ComparEneMar9697.",#N/A,FALSE,FALSE,1.78,0.787401575,0.74,0.984251969,2,"","",FALSE,FALSE,FALSE,FALSE,1,#N/A,1,1,"=R3C3:R96C47",FALSE,"Rwvu.ComparEneMar9697.","Cwvu.ComparEneMar9697.",FALSE,FALSE,FALSE,1,300,300,FALSE,FALSE,TRUE,TRUE,TRUE}</definedName>
    <definedName name="wvu.EneFeb." localSheetId="5" hidden="1">{TRUE,TRUE,-2.75,-17.75,483,276.75,FALSE,TRUE,TRUE,TRUE,0,3,15,1,110,11,8,4,TRUE,TRUE,3,TRUE,1,TRUE,75,"Swvu.EneFeb.","ACwvu.EneFeb.",#N/A,FALSE,FALSE,1.24,0.787401575,0.74,0.984251969,1,"","",FALSE,FALSE,FALSE,FALSE,1,#N/A,1,1,#DIV/0!,FALSE,"Rwvu.EneFeb.","Cwvu.EneFeb.",FALSE,FALSE,FALSE,1,300,300,FALSE,FALSE,TRUE,TRUE,TRUE}</definedName>
    <definedName name="wvu.EneFeb." localSheetId="0" hidden="1">{TRUE,TRUE,-2.75,-17.75,483,276.75,FALSE,TRUE,TRUE,TRUE,0,3,15,1,110,11,8,4,TRUE,TRUE,3,TRUE,1,TRUE,75,"Swvu.EneFeb.","ACwvu.EneFeb.",#N/A,FALSE,FALSE,1.24,0.787401575,0.74,0.984251969,1,"","",FALSE,FALSE,FALSE,FALSE,1,#N/A,1,1,#DIV/0!,FALSE,"Rwvu.EneFeb.","Cwvu.EneFeb.",FALSE,FALSE,FALSE,1,300,300,FALSE,FALSE,TRUE,TRUE,TRUE}</definedName>
    <definedName name="wvu.EneFeb." localSheetId="3" hidden="1">{TRUE,TRUE,-2.75,-17.75,483,276.75,FALSE,TRUE,TRUE,TRUE,0,3,15,1,110,11,8,4,TRUE,TRUE,3,TRUE,1,TRUE,75,"Swvu.EneFeb.","ACwvu.EneFeb.",#N/A,FALSE,FALSE,1.24,0.787401575,0.74,0.984251969,1,"","",FALSE,FALSE,FALSE,FALSE,1,#N/A,1,1,#DIV/0!,FALSE,"Rwvu.EneFeb.","Cwvu.EneFeb.",FALSE,FALSE,FALSE,1,300,300,FALSE,FALSE,TRUE,TRUE,TRUE}</definedName>
    <definedName name="wvu.EneFeb." localSheetId="4" hidden="1">{TRUE,TRUE,-2.75,-17.75,483,276.75,FALSE,TRUE,TRUE,TRUE,0,3,15,1,110,11,8,4,TRUE,TRUE,3,TRUE,1,TRUE,75,"Swvu.EneFeb.","ACwvu.EneFeb.",#N/A,FALSE,FALSE,1.24,0.787401575,0.74,0.984251969,1,"","",FALSE,FALSE,FALSE,FALSE,1,#N/A,1,1,#DIV/0!,FALSE,"Rwvu.EneFeb.","Cwvu.EneFeb.",FALSE,FALSE,FALSE,1,300,300,FALSE,FALSE,TRUE,TRUE,TRUE}</definedName>
    <definedName name="wvu.EneFeb." hidden="1">{TRUE,TRUE,-2.75,-17.75,483,276.75,FALSE,TRUE,TRUE,TRUE,0,3,15,1,110,11,8,4,TRUE,TRUE,3,TRUE,1,TRUE,75,"Swvu.EneFeb.","ACwvu.EneFeb.",#N/A,FALSE,FALSE,1.24,0.787401575,0.74,0.984251969,1,"","",FALSE,FALSE,FALSE,FALSE,1,#N/A,1,1,#DIV/0!,FALSE,"Rwvu.EneFeb.","Cwvu.EneFeb.",FALSE,FALSE,FALSE,1,300,300,FALSE,FALSE,TRUE,TRUE,TRUE}</definedName>
    <definedName name="wvu.Formato._.Corto." localSheetId="5" hidden="1">{FALSE,TRUE,-2.75,-17,483,255.75,FALSE,TRUE,TRUE,TRUE,0,9,#N/A,2,#N/A,27.4237288135593,27.5384615384615,1,FALSE,FALSE,3,TRUE,1,FALSE,75,"Swvu.Formato._.Corto.","ACwvu.Formato._.Corto.",#N/A,FALSE,FALSE,0.25,0.58,0.3,0.34,2,"","",FALSE,FALSE,FALSE,FALSE,1,#N/A,1,1,FALSE,FALSE,"Rwvu.Formato._.Corto.","Cwvu.Formato._.Corto.",FALSE,FALSE,FALSE,1,300,300,FALSE,FALSE,TRUE,TRUE,TRUE}</definedName>
    <definedName name="wvu.Formato._.Corto." localSheetId="0" hidden="1">{FALSE,TRUE,-2.75,-17,483,255.75,FALSE,TRUE,TRUE,TRUE,0,9,#N/A,2,#N/A,27.4237288135593,27.5384615384615,1,FALSE,FALSE,3,TRUE,1,FALSE,75,"Swvu.Formato._.Corto.","ACwvu.Formato._.Corto.",#N/A,FALSE,FALSE,0.25,0.58,0.3,0.34,2,"","",FALSE,FALSE,FALSE,FALSE,1,#N/A,1,1,FALSE,FALSE,"Rwvu.Formato._.Corto.","Cwvu.Formato._.Corto.",FALSE,FALSE,FALSE,1,300,300,FALSE,FALSE,TRUE,TRUE,TRUE}</definedName>
    <definedName name="wvu.Formato._.Corto." localSheetId="3" hidden="1">{FALSE,TRUE,-2.75,-17,483,255.75,FALSE,TRUE,TRUE,TRUE,0,9,#N/A,2,#N/A,27.4237288135593,27.5384615384615,1,FALSE,FALSE,3,TRUE,1,FALSE,75,"Swvu.Formato._.Corto.","ACwvu.Formato._.Corto.",#N/A,FALSE,FALSE,0.25,0.58,0.3,0.34,2,"","",FALSE,FALSE,FALSE,FALSE,1,#N/A,1,1,FALSE,FALSE,"Rwvu.Formato._.Corto.","Cwvu.Formato._.Corto.",FALSE,FALSE,FALSE,1,300,300,FALSE,FALSE,TRUE,TRUE,TRUE}</definedName>
    <definedName name="wvu.Formato._.Corto." localSheetId="4" hidden="1">{FALSE,TRUE,-2.75,-17,483,255.75,FALSE,TRUE,TRUE,TRUE,0,9,#N/A,2,#N/A,27.4237288135593,27.5384615384615,1,FALSE,FALSE,3,TRUE,1,FALSE,75,"Swvu.Formato._.Corto.","ACwvu.Formato._.Corto.",#N/A,FALSE,FALSE,0.25,0.58,0.3,0.34,2,"","",FALSE,FALSE,FALSE,FALSE,1,#N/A,1,1,FALSE,FALSE,"Rwvu.Formato._.Corto.","Cwvu.Formato._.Corto.",FALSE,FALSE,FALSE,1,300,300,FALSE,FALSE,TRUE,TRUE,TRUE}</definedName>
    <definedName name="wvu.Formato._.Corto." hidden="1">{FALSE,TRUE,-2.75,-17,483,255.75,FALSE,TRUE,TRUE,TRUE,0,9,#N/A,2,#N/A,27.4237288135593,27.5384615384615,1,FALSE,FALSE,3,TRUE,1,FALSE,75,"Swvu.Formato._.Corto.","ACwvu.Formato._.Corto.",#N/A,FALSE,FALSE,0.25,0.58,0.3,0.34,2,"","",FALSE,FALSE,FALSE,FALSE,1,#N/A,1,1,FALSE,FALSE,"Rwvu.Formato._.Corto.","Cwvu.Formato._.Corto.",FALSE,FALSE,FALSE,1,300,300,FALSE,FALSE,TRUE,TRUE,TRUE}</definedName>
    <definedName name="wvu.Formato._.Total." localSheetId="5" hidden="1">{TRUE,TRUE,-2.75,-17,483,276.75,FALSE,TRUE,TRUE,TRUE,0,2,#N/A,1,#N/A,12.5875,23.9230769230769,1,FALSE,FALSE,3,TRUE,1,FALSE,75,"Swvu.Formato._.Total.","ACwvu.Formato._.Total.",#N/A,FALSE,FALSE,1.78,0.787401575,0.74,0.984251969,1,"","",FALSE,FALSE,FALSE,FALSE,1,#N/A,1,1,"=R3C3:R149C30",FALSE,"Rwvu.Formato._.Total.","Cwvu.Formato._.Total.",FALSE,FALSE,FALSE,5,300,300,FALSE,FALSE,TRUE,TRUE,TRUE}</definedName>
    <definedName name="wvu.Formato._.Total." localSheetId="0" hidden="1">{TRUE,TRUE,-2.75,-17,483,276.75,FALSE,TRUE,TRUE,TRUE,0,2,#N/A,1,#N/A,12.5875,23.9230769230769,1,FALSE,FALSE,3,TRUE,1,FALSE,75,"Swvu.Formato._.Total.","ACwvu.Formato._.Total.",#N/A,FALSE,FALSE,1.78,0.787401575,0.74,0.984251969,1,"","",FALSE,FALSE,FALSE,FALSE,1,#N/A,1,1,"=R3C3:R149C30",FALSE,"Rwvu.Formato._.Total.","Cwvu.Formato._.Total.",FALSE,FALSE,FALSE,5,300,300,FALSE,FALSE,TRUE,TRUE,TRUE}</definedName>
    <definedName name="wvu.Formato._.Total." localSheetId="3" hidden="1">{TRUE,TRUE,-2.75,-17,483,276.75,FALSE,TRUE,TRUE,TRUE,0,2,#N/A,1,#N/A,12.5875,23.9230769230769,1,FALSE,FALSE,3,TRUE,1,FALSE,75,"Swvu.Formato._.Total.","ACwvu.Formato._.Total.",#N/A,FALSE,FALSE,1.78,0.787401575,0.74,0.984251969,1,"","",FALSE,FALSE,FALSE,FALSE,1,#N/A,1,1,"=R3C3:R149C30",FALSE,"Rwvu.Formato._.Total.","Cwvu.Formato._.Total.",FALSE,FALSE,FALSE,5,300,300,FALSE,FALSE,TRUE,TRUE,TRUE}</definedName>
    <definedName name="wvu.Formato._.Total." localSheetId="4" hidden="1">{TRUE,TRUE,-2.75,-17,483,276.75,FALSE,TRUE,TRUE,TRUE,0,2,#N/A,1,#N/A,12.5875,23.9230769230769,1,FALSE,FALSE,3,TRUE,1,FALSE,75,"Swvu.Formato._.Total.","ACwvu.Formato._.Total.",#N/A,FALSE,FALSE,1.78,0.787401575,0.74,0.984251969,1,"","",FALSE,FALSE,FALSE,FALSE,1,#N/A,1,1,"=R3C3:R149C30",FALSE,"Rwvu.Formato._.Total.","Cwvu.Formato._.Total.",FALSE,FALSE,FALSE,5,300,300,FALSE,FALSE,TRUE,TRUE,TRUE}</definedName>
    <definedName name="wvu.Formato._.Total." hidden="1">{TRUE,TRUE,-2.75,-17,483,276.75,FALSE,TRUE,TRUE,TRUE,0,2,#N/A,1,#N/A,12.5875,23.9230769230769,1,FALSE,FALSE,3,TRUE,1,FALSE,75,"Swvu.Formato._.Total.","ACwvu.Formato._.Total.",#N/A,FALSE,FALSE,1.78,0.787401575,0.74,0.984251969,1,"","",FALSE,FALSE,FALSE,FALSE,1,#N/A,1,1,"=R3C3:R149C30",FALSE,"Rwvu.Formato._.Total.","Cwvu.Formato._.Total.",FALSE,FALSE,FALSE,5,300,300,FALSE,FALSE,TRUE,TRUE,TRUE}</definedName>
    <definedName name="wvu.OPEF._.96." localSheetId="5" hidden="1">{TRUE,TRUE,-2.75,-17.75,483,276.75,FALSE,TRUE,TRUE,TRUE,0,1,#N/A,4,#N/A,8.57142857142857,19.625,1,FALSE,FALSE,3,TRUE,1,FALSE,75,"Swvu.OPEF._.96.","ACwvu.OPEF._.96.",#N/A,FALSE,FALSE,1.88,0.787401575,0.39,0.6,1,"","",FALSE,FALSE,FALSE,FALSE,1,#N/A,1,1,"=R4C2:R117C13",FALSE,"Rwvu.OPEF._.96.",#N/A,FALSE,FALSE,FALSE,5,300,300,FALSE,FALSE,TRUE,TRUE,TRUE}</definedName>
    <definedName name="wvu.OPEF._.96." localSheetId="0" hidden="1">{TRUE,TRUE,-2.75,-17.75,483,276.75,FALSE,TRUE,TRUE,TRUE,0,1,#N/A,4,#N/A,8.57142857142857,19.625,1,FALSE,FALSE,3,TRUE,1,FALSE,75,"Swvu.OPEF._.96.","ACwvu.OPEF._.96.",#N/A,FALSE,FALSE,1.88,0.787401575,0.39,0.6,1,"","",FALSE,FALSE,FALSE,FALSE,1,#N/A,1,1,"=R4C2:R117C13",FALSE,"Rwvu.OPEF._.96.",#N/A,FALSE,FALSE,FALSE,5,300,300,FALSE,FALSE,TRUE,TRUE,TRUE}</definedName>
    <definedName name="wvu.OPEF._.96." localSheetId="3" hidden="1">{TRUE,TRUE,-2.75,-17.75,483,276.75,FALSE,TRUE,TRUE,TRUE,0,1,#N/A,4,#N/A,8.57142857142857,19.625,1,FALSE,FALSE,3,TRUE,1,FALSE,75,"Swvu.OPEF._.96.","ACwvu.OPEF._.96.",#N/A,FALSE,FALSE,1.88,0.787401575,0.39,0.6,1,"","",FALSE,FALSE,FALSE,FALSE,1,#N/A,1,1,"=R4C2:R117C13",FALSE,"Rwvu.OPEF._.96.",#N/A,FALSE,FALSE,FALSE,5,300,300,FALSE,FALSE,TRUE,TRUE,TRUE}</definedName>
    <definedName name="wvu.OPEF._.96." localSheetId="4" hidden="1">{TRUE,TRUE,-2.75,-17.75,483,276.75,FALSE,TRUE,TRUE,TRUE,0,1,#N/A,4,#N/A,8.57142857142857,19.625,1,FALSE,FALSE,3,TRUE,1,FALSE,75,"Swvu.OPEF._.96.","ACwvu.OPEF._.96.",#N/A,FALSE,FALSE,1.88,0.787401575,0.39,0.6,1,"","",FALSE,FALSE,FALSE,FALSE,1,#N/A,1,1,"=R4C2:R117C13",FALSE,"Rwvu.OPEF._.96.",#N/A,FALSE,FALSE,FALSE,5,300,300,FALSE,FALSE,TRUE,TRUE,TRUE}</definedName>
    <definedName name="wvu.OPEF._.96." hidden="1">{TRUE,TRUE,-2.75,-17.75,483,276.75,FALSE,TRUE,TRUE,TRUE,0,1,#N/A,4,#N/A,8.57142857142857,19.625,1,FALSE,FALSE,3,TRUE,1,FALSE,75,"Swvu.OPEF._.96.","ACwvu.OPEF._.96.",#N/A,FALSE,FALSE,1.88,0.787401575,0.39,0.6,1,"","",FALSE,FALSE,FALSE,FALSE,1,#N/A,1,1,"=R4C2:R117C13",FALSE,"Rwvu.OPEF._.96.",#N/A,FALSE,FALSE,FALSE,5,300,300,FALSE,FALSE,TRUE,TRUE,TRUE}</definedName>
    <definedName name="wvu.OPEF._.97." localSheetId="5" hidden="1">{TRUE,TRUE,-2.75,-17.75,483,276.75,FALSE,TRUE,TRUE,TRUE,0,2,#N/A,1,#N/A,6.24489795918367,20,1,FALSE,FALSE,3,TRUE,1,FALSE,75,"Swvu.OPEF._.97.","ACwvu.OPEF._.97.",#N/A,FALSE,FALSE,1.88,0.787401575,0.39,1.56,1,"","",FALSE,FALSE,FALSE,FALSE,1,#N/A,1,1,"=R4C2:R117C9",FALSE,"Rwvu.OPEF._.97.",#N/A,FALSE,FALSE,FALSE,5,300,300,FALSE,FALSE,TRUE,TRUE,TRUE}</definedName>
    <definedName name="wvu.OPEF._.97." localSheetId="0" hidden="1">{TRUE,TRUE,-2.75,-17.75,483,276.75,FALSE,TRUE,TRUE,TRUE,0,2,#N/A,1,#N/A,6.24489795918367,20,1,FALSE,FALSE,3,TRUE,1,FALSE,75,"Swvu.OPEF._.97.","ACwvu.OPEF._.97.",#N/A,FALSE,FALSE,1.88,0.787401575,0.39,1.56,1,"","",FALSE,FALSE,FALSE,FALSE,1,#N/A,1,1,"=R4C2:R117C9",FALSE,"Rwvu.OPEF._.97.",#N/A,FALSE,FALSE,FALSE,5,300,300,FALSE,FALSE,TRUE,TRUE,TRUE}</definedName>
    <definedName name="wvu.OPEF._.97." localSheetId="3" hidden="1">{TRUE,TRUE,-2.75,-17.75,483,276.75,FALSE,TRUE,TRUE,TRUE,0,2,#N/A,1,#N/A,6.24489795918367,20,1,FALSE,FALSE,3,TRUE,1,FALSE,75,"Swvu.OPEF._.97.","ACwvu.OPEF._.97.",#N/A,FALSE,FALSE,1.88,0.787401575,0.39,1.56,1,"","",FALSE,FALSE,FALSE,FALSE,1,#N/A,1,1,"=R4C2:R117C9",FALSE,"Rwvu.OPEF._.97.",#N/A,FALSE,FALSE,FALSE,5,300,300,FALSE,FALSE,TRUE,TRUE,TRUE}</definedName>
    <definedName name="wvu.OPEF._.97." localSheetId="4" hidden="1">{TRUE,TRUE,-2.75,-17.75,483,276.75,FALSE,TRUE,TRUE,TRUE,0,2,#N/A,1,#N/A,6.24489795918367,20,1,FALSE,FALSE,3,TRUE,1,FALSE,75,"Swvu.OPEF._.97.","ACwvu.OPEF._.97.",#N/A,FALSE,FALSE,1.88,0.787401575,0.39,1.56,1,"","",FALSE,FALSE,FALSE,FALSE,1,#N/A,1,1,"=R4C2:R117C9",FALSE,"Rwvu.OPEF._.97.",#N/A,FALSE,FALSE,FALSE,5,300,300,FALSE,FALSE,TRUE,TRUE,TRUE}</definedName>
    <definedName name="wvu.OPEF._.97." hidden="1">{TRUE,TRUE,-2.75,-17.75,483,276.75,FALSE,TRUE,TRUE,TRUE,0,2,#N/A,1,#N/A,6.24489795918367,20,1,FALSE,FALSE,3,TRUE,1,FALSE,75,"Swvu.OPEF._.97.","ACwvu.OPEF._.97.",#N/A,FALSE,FALSE,1.88,0.787401575,0.39,1.56,1,"","",FALSE,FALSE,FALSE,FALSE,1,#N/A,1,1,"=R4C2:R117C9",FALSE,"Rwvu.OPEF._.97.",#N/A,FALSE,FALSE,FALSE,5,300,300,FALSE,FALSE,TRUE,TRUE,TRUE}</definedName>
    <definedName name="wwded3" localSheetId="5" hidden="1">{"via1",#N/A,TRUE,"general";"via2",#N/A,TRUE,"general";"via3",#N/A,TRUE,"general"}</definedName>
    <definedName name="wwded3" localSheetId="0" hidden="1">{"via1",#N/A,TRUE,"general";"via2",#N/A,TRUE,"general";"via3",#N/A,TRUE,"general"}</definedName>
    <definedName name="wwded3" localSheetId="3" hidden="1">{"via1",#N/A,TRUE,"general";"via2",#N/A,TRUE,"general";"via3",#N/A,TRUE,"general"}</definedName>
    <definedName name="wwded3" localSheetId="4" hidden="1">{"via1",#N/A,TRUE,"general";"via2",#N/A,TRUE,"general";"via3",#N/A,TRUE,"general"}</definedName>
    <definedName name="wwded3" hidden="1">{"via1",#N/A,TRUE,"general";"via2",#N/A,TRUE,"general";"via3",#N/A,TRUE,"general"}</definedName>
    <definedName name="wwww">#REF!</definedName>
    <definedName name="wwwwe" localSheetId="5" hidden="1">{"TAB1",#N/A,TRUE,"GENERAL";"TAB2",#N/A,TRUE,"GENERAL";"TAB3",#N/A,TRUE,"GENERAL";"TAB4",#N/A,TRUE,"GENERAL";"TAB5",#N/A,TRUE,"GENERAL"}</definedName>
    <definedName name="wwwwe" localSheetId="0" hidden="1">{"TAB1",#N/A,TRUE,"GENERAL";"TAB2",#N/A,TRUE,"GENERAL";"TAB3",#N/A,TRUE,"GENERAL";"TAB4",#N/A,TRUE,"GENERAL";"TAB5",#N/A,TRUE,"GENERAL"}</definedName>
    <definedName name="wwwwe" localSheetId="3" hidden="1">{"TAB1",#N/A,TRUE,"GENERAL";"TAB2",#N/A,TRUE,"GENERAL";"TAB3",#N/A,TRUE,"GENERAL";"TAB4",#N/A,TRUE,"GENERAL";"TAB5",#N/A,TRUE,"GENERAL"}</definedName>
    <definedName name="wwwwe" localSheetId="4" hidden="1">{"TAB1",#N/A,TRUE,"GENERAL";"TAB2",#N/A,TRUE,"GENERAL";"TAB3",#N/A,TRUE,"GENERAL";"TAB4",#N/A,TRUE,"GENERAL";"TAB5",#N/A,TRUE,"GENERAL"}</definedName>
    <definedName name="wwwwe" hidden="1">{"TAB1",#N/A,TRUE,"GENERAL";"TAB2",#N/A,TRUE,"GENERAL";"TAB3",#N/A,TRUE,"GENERAL";"TAB4",#N/A,TRUE,"GENERAL";"TAB5",#N/A,TRUE,"GENERAL"}</definedName>
    <definedName name="wyty" localSheetId="5" hidden="1">{"via1",#N/A,TRUE,"general";"via2",#N/A,TRUE,"general";"via3",#N/A,TRUE,"general"}</definedName>
    <definedName name="wyty" localSheetId="0" hidden="1">{"via1",#N/A,TRUE,"general";"via2",#N/A,TRUE,"general";"via3",#N/A,TRUE,"general"}</definedName>
    <definedName name="wyty" localSheetId="3" hidden="1">{"via1",#N/A,TRUE,"general";"via2",#N/A,TRUE,"general";"via3",#N/A,TRUE,"general"}</definedName>
    <definedName name="wyty" localSheetId="4" hidden="1">{"via1",#N/A,TRUE,"general";"via2",#N/A,TRUE,"general";"via3",#N/A,TRUE,"general"}</definedName>
    <definedName name="wyty" hidden="1">{"via1",#N/A,TRUE,"general";"via2",#N/A,TRUE,"general";"via3",#N/A,TRUE,"general"}</definedName>
    <definedName name="x">#REF!</definedName>
    <definedName name="X.X.X.X.X.X">#REF!</definedName>
    <definedName name="xcbvbs" localSheetId="5" hidden="1">{"TAB1",#N/A,TRUE,"GENERAL";"TAB2",#N/A,TRUE,"GENERAL";"TAB3",#N/A,TRUE,"GENERAL";"TAB4",#N/A,TRUE,"GENERAL";"TAB5",#N/A,TRUE,"GENERAL"}</definedName>
    <definedName name="xcbvbs" localSheetId="0" hidden="1">{"TAB1",#N/A,TRUE,"GENERAL";"TAB2",#N/A,TRUE,"GENERAL";"TAB3",#N/A,TRUE,"GENERAL";"TAB4",#N/A,TRUE,"GENERAL";"TAB5",#N/A,TRUE,"GENERAL"}</definedName>
    <definedName name="xcbvbs" localSheetId="3" hidden="1">{"TAB1",#N/A,TRUE,"GENERAL";"TAB2",#N/A,TRUE,"GENERAL";"TAB3",#N/A,TRUE,"GENERAL";"TAB4",#N/A,TRUE,"GENERAL";"TAB5",#N/A,TRUE,"GENERAL"}</definedName>
    <definedName name="xcbvbs" localSheetId="4" hidden="1">{"TAB1",#N/A,TRUE,"GENERAL";"TAB2",#N/A,TRUE,"GENERAL";"TAB3",#N/A,TRUE,"GENERAL";"TAB4",#N/A,TRUE,"GENERAL";"TAB5",#N/A,TRUE,"GENERAL"}</definedName>
    <definedName name="xcbvbs" hidden="1">{"TAB1",#N/A,TRUE,"GENERAL";"TAB2",#N/A,TRUE,"GENERAL";"TAB3",#N/A,TRUE,"GENERAL";"TAB4",#N/A,TRUE,"GENERAL";"TAB5",#N/A,TRUE,"GENERAL"}</definedName>
    <definedName name="XNXNXNXNXNX">#REF!</definedName>
    <definedName name="xsxs" localSheetId="5" hidden="1">{"TAB1",#N/A,TRUE,"GENERAL";"TAB2",#N/A,TRUE,"GENERAL";"TAB3",#N/A,TRUE,"GENERAL";"TAB4",#N/A,TRUE,"GENERAL";"TAB5",#N/A,TRUE,"GENERAL"}</definedName>
    <definedName name="xsxs" localSheetId="0" hidden="1">{"TAB1",#N/A,TRUE,"GENERAL";"TAB2",#N/A,TRUE,"GENERAL";"TAB3",#N/A,TRUE,"GENERAL";"TAB4",#N/A,TRUE,"GENERAL";"TAB5",#N/A,TRUE,"GENERAL"}</definedName>
    <definedName name="xsxs" localSheetId="3" hidden="1">{"TAB1",#N/A,TRUE,"GENERAL";"TAB2",#N/A,TRUE,"GENERAL";"TAB3",#N/A,TRUE,"GENERAL";"TAB4",#N/A,TRUE,"GENERAL";"TAB5",#N/A,TRUE,"GENERAL"}</definedName>
    <definedName name="xsxs" localSheetId="4" hidden="1">{"TAB1",#N/A,TRUE,"GENERAL";"TAB2",#N/A,TRUE,"GENERAL";"TAB3",#N/A,TRUE,"GENERAL";"TAB4",#N/A,TRUE,"GENERAL";"TAB5",#N/A,TRUE,"GENERAL"}</definedName>
    <definedName name="xsxs" hidden="1">{"TAB1",#N/A,TRUE,"GENERAL";"TAB2",#N/A,TRUE,"GENERAL";"TAB3",#N/A,TRUE,"GENERAL";"TAB4",#N/A,TRUE,"GENERAL";"TAB5",#N/A,TRUE,"GENERAL"}</definedName>
    <definedName name="xx" localSheetId="3">#REF!</definedName>
    <definedName name="xx" localSheetId="4">#REF!</definedName>
    <definedName name="xx">#REF!</definedName>
    <definedName name="xxfg" localSheetId="5" hidden="1">{"via1",#N/A,TRUE,"general";"via2",#N/A,TRUE,"general";"via3",#N/A,TRUE,"general"}</definedName>
    <definedName name="xxfg" localSheetId="0" hidden="1">{"via1",#N/A,TRUE,"general";"via2",#N/A,TRUE,"general";"via3",#N/A,TRUE,"general"}</definedName>
    <definedName name="xxfg" localSheetId="3" hidden="1">{"via1",#N/A,TRUE,"general";"via2",#N/A,TRUE,"general";"via3",#N/A,TRUE,"general"}</definedName>
    <definedName name="xxfg" localSheetId="4" hidden="1">{"via1",#N/A,TRUE,"general";"via2",#N/A,TRUE,"general";"via3",#N/A,TRUE,"general"}</definedName>
    <definedName name="xxfg" hidden="1">{"via1",#N/A,TRUE,"general";"via2",#N/A,TRUE,"general";"via3",#N/A,TRUE,"general"}</definedName>
    <definedName name="XXX">#REF!</definedName>
    <definedName name="xxxx">#REF!</definedName>
    <definedName name="XXXXX">#REF!</definedName>
    <definedName name="xxxxxds" localSheetId="5" hidden="1">{"via1",#N/A,TRUE,"general";"via2",#N/A,TRUE,"general";"via3",#N/A,TRUE,"general"}</definedName>
    <definedName name="xxxxxds" localSheetId="0" hidden="1">{"via1",#N/A,TRUE,"general";"via2",#N/A,TRUE,"general";"via3",#N/A,TRUE,"general"}</definedName>
    <definedName name="xxxxxds" localSheetId="3" hidden="1">{"via1",#N/A,TRUE,"general";"via2",#N/A,TRUE,"general";"via3",#N/A,TRUE,"general"}</definedName>
    <definedName name="xxxxxds" localSheetId="4" hidden="1">{"via1",#N/A,TRUE,"general";"via2",#N/A,TRUE,"general";"via3",#N/A,TRUE,"general"}</definedName>
    <definedName name="xxxxxds" hidden="1">{"via1",#N/A,TRUE,"general";"via2",#N/A,TRUE,"general";"via3",#N/A,TRUE,"general"}</definedName>
    <definedName name="XXXXXXXX">#REF!</definedName>
    <definedName name="XXXXXXXXXX" localSheetId="3">#REF!</definedName>
    <definedName name="XXXXXXXXXX" localSheetId="4">#REF!</definedName>
    <definedName name="XXXXXXXXXX">#REF!</definedName>
    <definedName name="xxxxxxxxxx29" localSheetId="5" hidden="1">{"via1",#N/A,TRUE,"general";"via2",#N/A,TRUE,"general";"via3",#N/A,TRUE,"general"}</definedName>
    <definedName name="xxxxxxxxxx29" localSheetId="0" hidden="1">{"via1",#N/A,TRUE,"general";"via2",#N/A,TRUE,"general";"via3",#N/A,TRUE,"general"}</definedName>
    <definedName name="xxxxxxxxxx29" localSheetId="3" hidden="1">{"via1",#N/A,TRUE,"general";"via2",#N/A,TRUE,"general";"via3",#N/A,TRUE,"general"}</definedName>
    <definedName name="xxxxxxxxxx29" localSheetId="4" hidden="1">{"via1",#N/A,TRUE,"general";"via2",#N/A,TRUE,"general";"via3",#N/A,TRUE,"general"}</definedName>
    <definedName name="xxxxxxxxxx29" hidden="1">{"via1",#N/A,TRUE,"general";"via2",#N/A,TRUE,"general";"via3",#N/A,TRUE,"general"}</definedName>
    <definedName name="XXXXXXXXXXX">#REF!</definedName>
    <definedName name="XXXXXXXXXXXX" localSheetId="3">#REF!</definedName>
    <definedName name="XXXXXXXXXXXX" localSheetId="4">#REF!</definedName>
    <definedName name="XXXXXXXXXXXX">#REF!</definedName>
    <definedName name="xxxxxxxxxxxxxxxxxxxxxxxxxxxxx" localSheetId="3">#REF!</definedName>
    <definedName name="xxxxxxxxxxxxxxxxxxxxxxxxxxxxx" localSheetId="4">#REF!</definedName>
    <definedName name="xxxxxxxxxxxxxxxxxxxxxxxxxxxxx">#REF!</definedName>
    <definedName name="XZXZV" localSheetId="5" hidden="1">{"via1",#N/A,TRUE,"general";"via2",#N/A,TRUE,"general";"via3",#N/A,TRUE,"general"}</definedName>
    <definedName name="XZXZV" localSheetId="0" hidden="1">{"via1",#N/A,TRUE,"general";"via2",#N/A,TRUE,"general";"via3",#N/A,TRUE,"general"}</definedName>
    <definedName name="XZXZV" localSheetId="3" hidden="1">{"via1",#N/A,TRUE,"general";"via2",#N/A,TRUE,"general";"via3",#N/A,TRUE,"general"}</definedName>
    <definedName name="XZXZV" localSheetId="4" hidden="1">{"via1",#N/A,TRUE,"general";"via2",#N/A,TRUE,"general";"via3",#N/A,TRUE,"general"}</definedName>
    <definedName name="XZXZV" hidden="1">{"via1",#N/A,TRUE,"general";"via2",#N/A,TRUE,"general";"via3",#N/A,TRUE,"general"}</definedName>
    <definedName name="y" localSheetId="5" hidden="1">{"via1",#N/A,TRUE,"general";"via2",#N/A,TRUE,"general";"via3",#N/A,TRUE,"general"}</definedName>
    <definedName name="y" localSheetId="0" hidden="1">{"via1",#N/A,TRUE,"general";"via2",#N/A,TRUE,"general";"via3",#N/A,TRUE,"general"}</definedName>
    <definedName name="Y" localSheetId="3">#REF!</definedName>
    <definedName name="Y" localSheetId="4">#REF!</definedName>
    <definedName name="y" hidden="1">{"via1",#N/A,TRUE,"general";"via2",#N/A,TRUE,"general";"via3",#N/A,TRUE,"general"}</definedName>
    <definedName name="Y22EL" localSheetId="3">#REF!</definedName>
    <definedName name="Y22EL" localSheetId="4">#REF!</definedName>
    <definedName name="Y22EL">#REF!</definedName>
    <definedName name="Y22JH" localSheetId="3">#REF!</definedName>
    <definedName name="Y22JH" localSheetId="4">#REF!</definedName>
    <definedName name="Y22JH">#REF!</definedName>
    <definedName name="Y32JH" localSheetId="3">#REF!</definedName>
    <definedName name="Y32JH" localSheetId="4">#REF!</definedName>
    <definedName name="Y32JH">#REF!</definedName>
    <definedName name="Y33JH" localSheetId="3">#REF!</definedName>
    <definedName name="Y33JH" localSheetId="4">#REF!</definedName>
    <definedName name="Y33JH">#REF!</definedName>
    <definedName name="Y42JH" localSheetId="3">#REF!</definedName>
    <definedName name="Y42JH" localSheetId="4">#REF!</definedName>
    <definedName name="Y42JH">#REF!</definedName>
    <definedName name="Y43JH" localSheetId="3">#REF!</definedName>
    <definedName name="Y43JH" localSheetId="4">#REF!</definedName>
    <definedName name="Y43JH">#REF!</definedName>
    <definedName name="Y44EL" localSheetId="3">#REF!</definedName>
    <definedName name="Y44EL" localSheetId="4">#REF!</definedName>
    <definedName name="Y44EL">#REF!</definedName>
    <definedName name="Y44JH" localSheetId="3">#REF!</definedName>
    <definedName name="Y44JH" localSheetId="4">#REF!</definedName>
    <definedName name="Y44JH">#REF!</definedName>
    <definedName name="y6y6" localSheetId="5" hidden="1">{"via1",#N/A,TRUE,"general";"via2",#N/A,TRUE,"general";"via3",#N/A,TRUE,"general"}</definedName>
    <definedName name="y6y6" localSheetId="0" hidden="1">{"via1",#N/A,TRUE,"general";"via2",#N/A,TRUE,"general";"via3",#N/A,TRUE,"general"}</definedName>
    <definedName name="y6y6" localSheetId="3" hidden="1">{"via1",#N/A,TRUE,"general";"via2",#N/A,TRUE,"general";"via3",#N/A,TRUE,"general"}</definedName>
    <definedName name="y6y6" localSheetId="4" hidden="1">{"via1",#N/A,TRUE,"general";"via2",#N/A,TRUE,"general";"via3",#N/A,TRUE,"general"}</definedName>
    <definedName name="y6y6" hidden="1">{"via1",#N/A,TRUE,"general";"via2",#N/A,TRUE,"general";"via3",#N/A,TRUE,"general"}</definedName>
    <definedName name="YA">#REF!</definedName>
    <definedName name="yery" localSheetId="5" hidden="1">{"via1",#N/A,TRUE,"general";"via2",#N/A,TRUE,"general";"via3",#N/A,TRUE,"general"}</definedName>
    <definedName name="yery" localSheetId="0" hidden="1">{"via1",#N/A,TRUE,"general";"via2",#N/A,TRUE,"general";"via3",#N/A,TRUE,"general"}</definedName>
    <definedName name="yery" localSheetId="3" hidden="1">{"via1",#N/A,TRUE,"general";"via2",#N/A,TRUE,"general";"via3",#N/A,TRUE,"general"}</definedName>
    <definedName name="yery" localSheetId="4" hidden="1">{"via1",#N/A,TRUE,"general";"via2",#N/A,TRUE,"general";"via3",#N/A,TRUE,"general"}</definedName>
    <definedName name="yery" hidden="1">{"via1",#N/A,TRUE,"general";"via2",#N/A,TRUE,"general";"via3",#N/A,TRUE,"general"}</definedName>
    <definedName name="yhy" localSheetId="5" hidden="1">{"TAB1",#N/A,TRUE,"GENERAL";"TAB2",#N/A,TRUE,"GENERAL";"TAB3",#N/A,TRUE,"GENERAL";"TAB4",#N/A,TRUE,"GENERAL";"TAB5",#N/A,TRUE,"GENERAL"}</definedName>
    <definedName name="yhy" localSheetId="0" hidden="1">{"TAB1",#N/A,TRUE,"GENERAL";"TAB2",#N/A,TRUE,"GENERAL";"TAB3",#N/A,TRUE,"GENERAL";"TAB4",#N/A,TRUE,"GENERAL";"TAB5",#N/A,TRUE,"GENERAL"}</definedName>
    <definedName name="yhy" localSheetId="3" hidden="1">{"TAB1",#N/A,TRUE,"GENERAL";"TAB2",#N/A,TRUE,"GENERAL";"TAB3",#N/A,TRUE,"GENERAL";"TAB4",#N/A,TRUE,"GENERAL";"TAB5",#N/A,TRUE,"GENERAL"}</definedName>
    <definedName name="yhy" localSheetId="4" hidden="1">{"TAB1",#N/A,TRUE,"GENERAL";"TAB2",#N/A,TRUE,"GENERAL";"TAB3",#N/A,TRUE,"GENERAL";"TAB4",#N/A,TRUE,"GENERAL";"TAB5",#N/A,TRUE,"GENERAL"}</definedName>
    <definedName name="yhy" hidden="1">{"TAB1",#N/A,TRUE,"GENERAL";"TAB2",#N/A,TRUE,"GENERAL";"TAB3",#N/A,TRUE,"GENERAL";"TAB4",#N/A,TRUE,"GENERAL";"TAB5",#N/A,TRUE,"GENERAL"}</definedName>
    <definedName name="yjyj" localSheetId="5" hidden="1">{"TAB1",#N/A,TRUE,"GENERAL";"TAB2",#N/A,TRUE,"GENERAL";"TAB3",#N/A,TRUE,"GENERAL";"TAB4",#N/A,TRUE,"GENERAL";"TAB5",#N/A,TRUE,"GENERAL"}</definedName>
    <definedName name="yjyj" localSheetId="0" hidden="1">{"TAB1",#N/A,TRUE,"GENERAL";"TAB2",#N/A,TRUE,"GENERAL";"TAB3",#N/A,TRUE,"GENERAL";"TAB4",#N/A,TRUE,"GENERAL";"TAB5",#N/A,TRUE,"GENERAL"}</definedName>
    <definedName name="yjyj" localSheetId="3" hidden="1">{"TAB1",#N/A,TRUE,"GENERAL";"TAB2",#N/A,TRUE,"GENERAL";"TAB3",#N/A,TRUE,"GENERAL";"TAB4",#N/A,TRUE,"GENERAL";"TAB5",#N/A,TRUE,"GENERAL"}</definedName>
    <definedName name="yjyj" localSheetId="4" hidden="1">{"TAB1",#N/A,TRUE,"GENERAL";"TAB2",#N/A,TRUE,"GENERAL";"TAB3",#N/A,TRUE,"GENERAL";"TAB4",#N/A,TRUE,"GENERAL";"TAB5",#N/A,TRUE,"GENERAL"}</definedName>
    <definedName name="yjyj" hidden="1">{"TAB1",#N/A,TRUE,"GENERAL";"TAB2",#N/A,TRUE,"GENERAL";"TAB3",#N/A,TRUE,"GENERAL";"TAB4",#N/A,TRUE,"GENERAL";"TAB5",#N/A,TRUE,"GENERAL"}</definedName>
    <definedName name="YO" localSheetId="5" hidden="1">{#N/A,#N/A,FALSE,"GRAFICO";#N/A,#N/A,FALSE,"CAJA (2)";#N/A,#N/A,FALSE,"TERCEROS-PROMEDIO";#N/A,#N/A,FALSE,"CAJA";#N/A,#N/A,FALSE,"INGRESOS1995-2003";#N/A,#N/A,FALSE,"GASTOS1995-2003"}</definedName>
    <definedName name="YO" localSheetId="0" hidden="1">{#N/A,#N/A,FALSE,"GRAFICO";#N/A,#N/A,FALSE,"CAJA (2)";#N/A,#N/A,FALSE,"TERCEROS-PROMEDIO";#N/A,#N/A,FALSE,"CAJA";#N/A,#N/A,FALSE,"INGRESOS1995-2003";#N/A,#N/A,FALSE,"GASTOS1995-2003"}</definedName>
    <definedName name="YO" localSheetId="3" hidden="1">{#N/A,#N/A,FALSE,"GRAFICO";#N/A,#N/A,FALSE,"CAJA (2)";#N/A,#N/A,FALSE,"TERCEROS-PROMEDIO";#N/A,#N/A,FALSE,"CAJA";#N/A,#N/A,FALSE,"INGRESOS1995-2003";#N/A,#N/A,FALSE,"GASTOS1995-2003"}</definedName>
    <definedName name="YO" localSheetId="4" hidden="1">{#N/A,#N/A,FALSE,"GRAFICO";#N/A,#N/A,FALSE,"CAJA (2)";#N/A,#N/A,FALSE,"TERCEROS-PROMEDIO";#N/A,#N/A,FALSE,"CAJA";#N/A,#N/A,FALSE,"INGRESOS1995-2003";#N/A,#N/A,FALSE,"GASTOS1995-2003"}</definedName>
    <definedName name="YO" hidden="1">{#N/A,#N/A,FALSE,"GRAFICO";#N/A,#N/A,FALSE,"CAJA (2)";#N/A,#N/A,FALSE,"TERCEROS-PROMEDIO";#N/A,#N/A,FALSE,"CAJA";#N/A,#N/A,FALSE,"INGRESOS1995-2003";#N/A,#N/A,FALSE,"GASTOS1995-2003"}</definedName>
    <definedName name="yoya">#REF!</definedName>
    <definedName name="yoyo">#REF!</definedName>
    <definedName name="YQYQY">#REF!</definedName>
    <definedName name="yrey" localSheetId="5" hidden="1">{"via1",#N/A,TRUE,"general";"via2",#N/A,TRUE,"general";"via3",#N/A,TRUE,"general"}</definedName>
    <definedName name="yrey" localSheetId="0" hidden="1">{"via1",#N/A,TRUE,"general";"via2",#N/A,TRUE,"general";"via3",#N/A,TRUE,"general"}</definedName>
    <definedName name="yrey" localSheetId="3" hidden="1">{"via1",#N/A,TRUE,"general";"via2",#N/A,TRUE,"general";"via3",#N/A,TRUE,"general"}</definedName>
    <definedName name="yrey" localSheetId="4" hidden="1">{"via1",#N/A,TRUE,"general";"via2",#N/A,TRUE,"general";"via3",#N/A,TRUE,"general"}</definedName>
    <definedName name="yrey" hidden="1">{"via1",#N/A,TRUE,"general";"via2",#N/A,TRUE,"general";"via3",#N/A,TRUE,"general"}</definedName>
    <definedName name="yry" localSheetId="5" hidden="1">{"via1",#N/A,TRUE,"general";"via2",#N/A,TRUE,"general";"via3",#N/A,TRUE,"general"}</definedName>
    <definedName name="yry" localSheetId="0" hidden="1">{"via1",#N/A,TRUE,"general";"via2",#N/A,TRUE,"general";"via3",#N/A,TRUE,"general"}</definedName>
    <definedName name="yry" localSheetId="3" hidden="1">{"via1",#N/A,TRUE,"general";"via2",#N/A,TRUE,"general";"via3",#N/A,TRUE,"general"}</definedName>
    <definedName name="yry" localSheetId="4" hidden="1">{"via1",#N/A,TRUE,"general";"via2",#N/A,TRUE,"general";"via3",#N/A,TRUE,"general"}</definedName>
    <definedName name="yry" hidden="1">{"via1",#N/A,TRUE,"general";"via2",#N/A,TRUE,"general";"via3",#N/A,TRUE,"general"}</definedName>
    <definedName name="ytj" localSheetId="5" hidden="1">{"TAB1",#N/A,TRUE,"GENERAL";"TAB2",#N/A,TRUE,"GENERAL";"TAB3",#N/A,TRUE,"GENERAL";"TAB4",#N/A,TRUE,"GENERAL";"TAB5",#N/A,TRUE,"GENERAL"}</definedName>
    <definedName name="ytj" localSheetId="0" hidden="1">{"TAB1",#N/A,TRUE,"GENERAL";"TAB2",#N/A,TRUE,"GENERAL";"TAB3",#N/A,TRUE,"GENERAL";"TAB4",#N/A,TRUE,"GENERAL";"TAB5",#N/A,TRUE,"GENERAL"}</definedName>
    <definedName name="ytj" localSheetId="3" hidden="1">{"TAB1",#N/A,TRUE,"GENERAL";"TAB2",#N/A,TRUE,"GENERAL";"TAB3",#N/A,TRUE,"GENERAL";"TAB4",#N/A,TRUE,"GENERAL";"TAB5",#N/A,TRUE,"GENERAL"}</definedName>
    <definedName name="ytj" localSheetId="4" hidden="1">{"TAB1",#N/A,TRUE,"GENERAL";"TAB2",#N/A,TRUE,"GENERAL";"TAB3",#N/A,TRUE,"GENERAL";"TAB4",#N/A,TRUE,"GENERAL";"TAB5",#N/A,TRUE,"GENERAL"}</definedName>
    <definedName name="ytj" hidden="1">{"TAB1",#N/A,TRUE,"GENERAL";"TAB2",#N/A,TRUE,"GENERAL";"TAB3",#N/A,TRUE,"GENERAL";"TAB4",#N/A,TRUE,"GENERAL";"TAB5",#N/A,TRUE,"GENERAL"}</definedName>
    <definedName name="ytjt6" localSheetId="5" hidden="1">{"via1",#N/A,TRUE,"general";"via2",#N/A,TRUE,"general";"via3",#N/A,TRUE,"general"}</definedName>
    <definedName name="ytjt6" localSheetId="0" hidden="1">{"via1",#N/A,TRUE,"general";"via2",#N/A,TRUE,"general";"via3",#N/A,TRUE,"general"}</definedName>
    <definedName name="ytjt6" localSheetId="3" hidden="1">{"via1",#N/A,TRUE,"general";"via2",#N/A,TRUE,"general";"via3",#N/A,TRUE,"general"}</definedName>
    <definedName name="ytjt6" localSheetId="4" hidden="1">{"via1",#N/A,TRUE,"general";"via2",#N/A,TRUE,"general";"via3",#N/A,TRUE,"general"}</definedName>
    <definedName name="ytjt6" hidden="1">{"via1",#N/A,TRUE,"general";"via2",#N/A,TRUE,"general";"via3",#N/A,TRUE,"general"}</definedName>
    <definedName name="ytrwyr" localSheetId="5" hidden="1">{"TAB1",#N/A,TRUE,"GENERAL";"TAB2",#N/A,TRUE,"GENERAL";"TAB3",#N/A,TRUE,"GENERAL";"TAB4",#N/A,TRUE,"GENERAL";"TAB5",#N/A,TRUE,"GENERAL"}</definedName>
    <definedName name="ytrwyr" localSheetId="0" hidden="1">{"TAB1",#N/A,TRUE,"GENERAL";"TAB2",#N/A,TRUE,"GENERAL";"TAB3",#N/A,TRUE,"GENERAL";"TAB4",#N/A,TRUE,"GENERAL";"TAB5",#N/A,TRUE,"GENERAL"}</definedName>
    <definedName name="ytrwyr" localSheetId="3" hidden="1">{"TAB1",#N/A,TRUE,"GENERAL";"TAB2",#N/A,TRUE,"GENERAL";"TAB3",#N/A,TRUE,"GENERAL";"TAB4",#N/A,TRUE,"GENERAL";"TAB5",#N/A,TRUE,"GENERAL"}</definedName>
    <definedName name="ytrwyr" localSheetId="4" hidden="1">{"TAB1",#N/A,TRUE,"GENERAL";"TAB2",#N/A,TRUE,"GENERAL";"TAB3",#N/A,TRUE,"GENERAL";"TAB4",#N/A,TRUE,"GENERAL";"TAB5",#N/A,TRUE,"GENERAL"}</definedName>
    <definedName name="ytrwyr" hidden="1">{"TAB1",#N/A,TRUE,"GENERAL";"TAB2",#N/A,TRUE,"GENERAL";"TAB3",#N/A,TRUE,"GENERAL";"TAB4",#N/A,TRUE,"GENERAL";"TAB5",#N/A,TRUE,"GENERAL"}</definedName>
    <definedName name="ytry" localSheetId="5" hidden="1">{"via1",#N/A,TRUE,"general";"via2",#N/A,TRUE,"general";"via3",#N/A,TRUE,"general"}</definedName>
    <definedName name="ytry" localSheetId="0" hidden="1">{"via1",#N/A,TRUE,"general";"via2",#N/A,TRUE,"general";"via3",#N/A,TRUE,"general"}</definedName>
    <definedName name="ytry" localSheetId="3" hidden="1">{"via1",#N/A,TRUE,"general";"via2",#N/A,TRUE,"general";"via3",#N/A,TRUE,"general"}</definedName>
    <definedName name="ytry" localSheetId="4" hidden="1">{"via1",#N/A,TRUE,"general";"via2",#N/A,TRUE,"general";"via3",#N/A,TRUE,"general"}</definedName>
    <definedName name="ytry" hidden="1">{"via1",#N/A,TRUE,"general";"via2",#N/A,TRUE,"general";"via3",#N/A,TRUE,"general"}</definedName>
    <definedName name="ytryrty" localSheetId="5" hidden="1">{"via1",#N/A,TRUE,"general";"via2",#N/A,TRUE,"general";"via3",#N/A,TRUE,"general"}</definedName>
    <definedName name="ytryrty" localSheetId="0" hidden="1">{"via1",#N/A,TRUE,"general";"via2",#N/A,TRUE,"general";"via3",#N/A,TRUE,"general"}</definedName>
    <definedName name="ytryrty" localSheetId="3" hidden="1">{"via1",#N/A,TRUE,"general";"via2",#N/A,TRUE,"general";"via3",#N/A,TRUE,"general"}</definedName>
    <definedName name="ytryrty" localSheetId="4" hidden="1">{"via1",#N/A,TRUE,"general";"via2",#N/A,TRUE,"general";"via3",#N/A,TRUE,"general"}</definedName>
    <definedName name="ytryrty" hidden="1">{"via1",#N/A,TRUE,"general";"via2",#N/A,TRUE,"general";"via3",#N/A,TRUE,"general"}</definedName>
    <definedName name="YTRYUYT" localSheetId="5" hidden="1">{"TAB1",#N/A,TRUE,"GENERAL";"TAB2",#N/A,TRUE,"GENERAL";"TAB3",#N/A,TRUE,"GENERAL";"TAB4",#N/A,TRUE,"GENERAL";"TAB5",#N/A,TRUE,"GENERAL"}</definedName>
    <definedName name="YTRYUYT" localSheetId="0" hidden="1">{"TAB1",#N/A,TRUE,"GENERAL";"TAB2",#N/A,TRUE,"GENERAL";"TAB3",#N/A,TRUE,"GENERAL";"TAB4",#N/A,TRUE,"GENERAL";"TAB5",#N/A,TRUE,"GENERAL"}</definedName>
    <definedName name="YTRYUYT" localSheetId="3" hidden="1">{"TAB1",#N/A,TRUE,"GENERAL";"TAB2",#N/A,TRUE,"GENERAL";"TAB3",#N/A,TRUE,"GENERAL";"TAB4",#N/A,TRUE,"GENERAL";"TAB5",#N/A,TRUE,"GENERAL"}</definedName>
    <definedName name="YTRYUYT" localSheetId="4" hidden="1">{"TAB1",#N/A,TRUE,"GENERAL";"TAB2",#N/A,TRUE,"GENERAL";"TAB3",#N/A,TRUE,"GENERAL";"TAB4",#N/A,TRUE,"GENERAL";"TAB5",#N/A,TRUE,"GENERAL"}</definedName>
    <definedName name="YTRYUYT" hidden="1">{"TAB1",#N/A,TRUE,"GENERAL";"TAB2",#N/A,TRUE,"GENERAL";"TAB3",#N/A,TRUE,"GENERAL";"TAB4",#N/A,TRUE,"GENERAL";"TAB5",#N/A,TRUE,"GENERAL"}</definedName>
    <definedName name="ytudfgd" localSheetId="5" hidden="1">{"TAB1",#N/A,TRUE,"GENERAL";"TAB2",#N/A,TRUE,"GENERAL";"TAB3",#N/A,TRUE,"GENERAL";"TAB4",#N/A,TRUE,"GENERAL";"TAB5",#N/A,TRUE,"GENERAL"}</definedName>
    <definedName name="ytudfgd" localSheetId="0" hidden="1">{"TAB1",#N/A,TRUE,"GENERAL";"TAB2",#N/A,TRUE,"GENERAL";"TAB3",#N/A,TRUE,"GENERAL";"TAB4",#N/A,TRUE,"GENERAL";"TAB5",#N/A,TRUE,"GENERAL"}</definedName>
    <definedName name="ytudfgd" localSheetId="3" hidden="1">{"TAB1",#N/A,TRUE,"GENERAL";"TAB2",#N/A,TRUE,"GENERAL";"TAB3",#N/A,TRUE,"GENERAL";"TAB4",#N/A,TRUE,"GENERAL";"TAB5",#N/A,TRUE,"GENERAL"}</definedName>
    <definedName name="ytudfgd" localSheetId="4" hidden="1">{"TAB1",#N/A,TRUE,"GENERAL";"TAB2",#N/A,TRUE,"GENERAL";"TAB3",#N/A,TRUE,"GENERAL";"TAB4",#N/A,TRUE,"GENERAL";"TAB5",#N/A,TRUE,"GENERAL"}</definedName>
    <definedName name="ytudfgd" hidden="1">{"TAB1",#N/A,TRUE,"GENERAL";"TAB2",#N/A,TRUE,"GENERAL";"TAB3",#N/A,TRUE,"GENERAL";"TAB4",#N/A,TRUE,"GENERAL";"TAB5",#N/A,TRUE,"GENERAL"}</definedName>
    <definedName name="yturtu7" localSheetId="5" hidden="1">{"TAB1",#N/A,TRUE,"GENERAL";"TAB2",#N/A,TRUE,"GENERAL";"TAB3",#N/A,TRUE,"GENERAL";"TAB4",#N/A,TRUE,"GENERAL";"TAB5",#N/A,TRUE,"GENERAL"}</definedName>
    <definedName name="yturtu7" localSheetId="0" hidden="1">{"TAB1",#N/A,TRUE,"GENERAL";"TAB2",#N/A,TRUE,"GENERAL";"TAB3",#N/A,TRUE,"GENERAL";"TAB4",#N/A,TRUE,"GENERAL";"TAB5",#N/A,TRUE,"GENERAL"}</definedName>
    <definedName name="yturtu7" localSheetId="3" hidden="1">{"TAB1",#N/A,TRUE,"GENERAL";"TAB2",#N/A,TRUE,"GENERAL";"TAB3",#N/A,TRUE,"GENERAL";"TAB4",#N/A,TRUE,"GENERAL";"TAB5",#N/A,TRUE,"GENERAL"}</definedName>
    <definedName name="yturtu7" localSheetId="4" hidden="1">{"TAB1",#N/A,TRUE,"GENERAL";"TAB2",#N/A,TRUE,"GENERAL";"TAB3",#N/A,TRUE,"GENERAL";"TAB4",#N/A,TRUE,"GENERAL";"TAB5",#N/A,TRUE,"GENERAL"}</definedName>
    <definedName name="yturtu7" hidden="1">{"TAB1",#N/A,TRUE,"GENERAL";"TAB2",#N/A,TRUE,"GENERAL";"TAB3",#N/A,TRUE,"GENERAL";"TAB4",#N/A,TRUE,"GENERAL";"TAB5",#N/A,TRUE,"GENERAL"}</definedName>
    <definedName name="yturu" localSheetId="5" hidden="1">{"TAB1",#N/A,TRUE,"GENERAL";"TAB2",#N/A,TRUE,"GENERAL";"TAB3",#N/A,TRUE,"GENERAL";"TAB4",#N/A,TRUE,"GENERAL";"TAB5",#N/A,TRUE,"GENERAL"}</definedName>
    <definedName name="yturu" localSheetId="0" hidden="1">{"TAB1",#N/A,TRUE,"GENERAL";"TAB2",#N/A,TRUE,"GENERAL";"TAB3",#N/A,TRUE,"GENERAL";"TAB4",#N/A,TRUE,"GENERAL";"TAB5",#N/A,TRUE,"GENERAL"}</definedName>
    <definedName name="yturu" localSheetId="3" hidden="1">{"TAB1",#N/A,TRUE,"GENERAL";"TAB2",#N/A,TRUE,"GENERAL";"TAB3",#N/A,TRUE,"GENERAL";"TAB4",#N/A,TRUE,"GENERAL";"TAB5",#N/A,TRUE,"GENERAL"}</definedName>
    <definedName name="yturu" localSheetId="4" hidden="1">{"TAB1",#N/A,TRUE,"GENERAL";"TAB2",#N/A,TRUE,"GENERAL";"TAB3",#N/A,TRUE,"GENERAL";"TAB4",#N/A,TRUE,"GENERAL";"TAB5",#N/A,TRUE,"GENERAL"}</definedName>
    <definedName name="yturu" hidden="1">{"TAB1",#N/A,TRUE,"GENERAL";"TAB2",#N/A,TRUE,"GENERAL";"TAB3",#N/A,TRUE,"GENERAL";"TAB4",#N/A,TRUE,"GENERAL";"TAB5",#N/A,TRUE,"GENERAL"}</definedName>
    <definedName name="ytuytfgh" localSheetId="5" hidden="1">{"via1",#N/A,TRUE,"general";"via2",#N/A,TRUE,"general";"via3",#N/A,TRUE,"general"}</definedName>
    <definedName name="ytuytfgh" localSheetId="0" hidden="1">{"via1",#N/A,TRUE,"general";"via2",#N/A,TRUE,"general";"via3",#N/A,TRUE,"general"}</definedName>
    <definedName name="ytuytfgh" localSheetId="3" hidden="1">{"via1",#N/A,TRUE,"general";"via2",#N/A,TRUE,"general";"via3",#N/A,TRUE,"general"}</definedName>
    <definedName name="ytuytfgh" localSheetId="4" hidden="1">{"via1",#N/A,TRUE,"general";"via2",#N/A,TRUE,"general";"via3",#N/A,TRUE,"general"}</definedName>
    <definedName name="ytuytfgh" hidden="1">{"via1",#N/A,TRUE,"general";"via2",#N/A,TRUE,"general";"via3",#N/A,TRUE,"general"}</definedName>
    <definedName name="yty" localSheetId="5" hidden="1">{"TAB1",#N/A,TRUE,"GENERAL";"TAB2",#N/A,TRUE,"GENERAL";"TAB3",#N/A,TRUE,"GENERAL";"TAB4",#N/A,TRUE,"GENERAL";"TAB5",#N/A,TRUE,"GENERAL"}</definedName>
    <definedName name="yty" localSheetId="0" hidden="1">{"TAB1",#N/A,TRUE,"GENERAL";"TAB2",#N/A,TRUE,"GENERAL";"TAB3",#N/A,TRUE,"GENERAL";"TAB4",#N/A,TRUE,"GENERAL";"TAB5",#N/A,TRUE,"GENERAL"}</definedName>
    <definedName name="yty" localSheetId="3" hidden="1">{"TAB1",#N/A,TRUE,"GENERAL";"TAB2",#N/A,TRUE,"GENERAL";"TAB3",#N/A,TRUE,"GENERAL";"TAB4",#N/A,TRUE,"GENERAL";"TAB5",#N/A,TRUE,"GENERAL"}</definedName>
    <definedName name="yty" localSheetId="4" hidden="1">{"TAB1",#N/A,TRUE,"GENERAL";"TAB2",#N/A,TRUE,"GENERAL";"TAB3",#N/A,TRUE,"GENERAL";"TAB4",#N/A,TRUE,"GENERAL";"TAB5",#N/A,TRUE,"GENERAL"}</definedName>
    <definedName name="yty" hidden="1">{"TAB1",#N/A,TRUE,"GENERAL";"TAB2",#N/A,TRUE,"GENERAL";"TAB3",#N/A,TRUE,"GENERAL";"TAB4",#N/A,TRUE,"GENERAL";"TAB5",#N/A,TRUE,"GENERAL"}</definedName>
    <definedName name="ytyyh" localSheetId="5" hidden="1">{"via1",#N/A,TRUE,"general";"via2",#N/A,TRUE,"general";"via3",#N/A,TRUE,"general"}</definedName>
    <definedName name="ytyyh" localSheetId="0" hidden="1">{"via1",#N/A,TRUE,"general";"via2",#N/A,TRUE,"general";"via3",#N/A,TRUE,"general"}</definedName>
    <definedName name="ytyyh" localSheetId="3" hidden="1">{"via1",#N/A,TRUE,"general";"via2",#N/A,TRUE,"general";"via3",#N/A,TRUE,"general"}</definedName>
    <definedName name="ytyyh" localSheetId="4" hidden="1">{"via1",#N/A,TRUE,"general";"via2",#N/A,TRUE,"general";"via3",#N/A,TRUE,"general"}</definedName>
    <definedName name="ytyyh" hidden="1">{"via1",#N/A,TRUE,"general";"via2",#N/A,TRUE,"general";"via3",#N/A,TRUE,"general"}</definedName>
    <definedName name="ytzacdfg" localSheetId="5" hidden="1">{"TAB1",#N/A,TRUE,"GENERAL";"TAB2",#N/A,TRUE,"GENERAL";"TAB3",#N/A,TRUE,"GENERAL";"TAB4",#N/A,TRUE,"GENERAL";"TAB5",#N/A,TRUE,"GENERAL"}</definedName>
    <definedName name="ytzacdfg" localSheetId="0" hidden="1">{"TAB1",#N/A,TRUE,"GENERAL";"TAB2",#N/A,TRUE,"GENERAL";"TAB3",#N/A,TRUE,"GENERAL";"TAB4",#N/A,TRUE,"GENERAL";"TAB5",#N/A,TRUE,"GENERAL"}</definedName>
    <definedName name="ytzacdfg" localSheetId="3" hidden="1">{"TAB1",#N/A,TRUE,"GENERAL";"TAB2",#N/A,TRUE,"GENERAL";"TAB3",#N/A,TRUE,"GENERAL";"TAB4",#N/A,TRUE,"GENERAL";"TAB5",#N/A,TRUE,"GENERAL"}</definedName>
    <definedName name="ytzacdfg" localSheetId="4" hidden="1">{"TAB1",#N/A,TRUE,"GENERAL";"TAB2",#N/A,TRUE,"GENERAL";"TAB3",#N/A,TRUE,"GENERAL";"TAB4",#N/A,TRUE,"GENERAL";"TAB5",#N/A,TRUE,"GENERAL"}</definedName>
    <definedName name="ytzacdfg" hidden="1">{"TAB1",#N/A,TRUE,"GENERAL";"TAB2",#N/A,TRUE,"GENERAL";"TAB3",#N/A,TRUE,"GENERAL";"TAB4",#N/A,TRUE,"GENERAL";"TAB5",#N/A,TRUE,"GENERAL"}</definedName>
    <definedName name="yu" localSheetId="5" hidden="1">{"TAB1",#N/A,TRUE,"GENERAL";"TAB2",#N/A,TRUE,"GENERAL";"TAB3",#N/A,TRUE,"GENERAL";"TAB4",#N/A,TRUE,"GENERAL";"TAB5",#N/A,TRUE,"GENERAL"}</definedName>
    <definedName name="yu" localSheetId="0" hidden="1">{"TAB1",#N/A,TRUE,"GENERAL";"TAB2",#N/A,TRUE,"GENERAL";"TAB3",#N/A,TRUE,"GENERAL";"TAB4",#N/A,TRUE,"GENERAL";"TAB5",#N/A,TRUE,"GENERAL"}</definedName>
    <definedName name="yu" localSheetId="3" hidden="1">{"TAB1",#N/A,TRUE,"GENERAL";"TAB2",#N/A,TRUE,"GENERAL";"TAB3",#N/A,TRUE,"GENERAL";"TAB4",#N/A,TRUE,"GENERAL";"TAB5",#N/A,TRUE,"GENERAL"}</definedName>
    <definedName name="yu" localSheetId="4" hidden="1">{"TAB1",#N/A,TRUE,"GENERAL";"TAB2",#N/A,TRUE,"GENERAL";"TAB3",#N/A,TRUE,"GENERAL";"TAB4",#N/A,TRUE,"GENERAL";"TAB5",#N/A,TRUE,"GENERAL"}</definedName>
    <definedName name="yu" hidden="1">{"TAB1",#N/A,TRUE,"GENERAL";"TAB2",#N/A,TRUE,"GENERAL";"TAB3",#N/A,TRUE,"GENERAL";"TAB4",#N/A,TRUE,"GENERAL";"TAB5",#N/A,TRUE,"GENERAL"}</definedName>
    <definedName name="yudre54" localSheetId="5" hidden="1">{"TAB1",#N/A,TRUE,"GENERAL";"TAB2",#N/A,TRUE,"GENERAL";"TAB3",#N/A,TRUE,"GENERAL";"TAB4",#N/A,TRUE,"GENERAL";"TAB5",#N/A,TRUE,"GENERAL"}</definedName>
    <definedName name="yudre54" localSheetId="0" hidden="1">{"TAB1",#N/A,TRUE,"GENERAL";"TAB2",#N/A,TRUE,"GENERAL";"TAB3",#N/A,TRUE,"GENERAL";"TAB4",#N/A,TRUE,"GENERAL";"TAB5",#N/A,TRUE,"GENERAL"}</definedName>
    <definedName name="yudre54" localSheetId="3" hidden="1">{"TAB1",#N/A,TRUE,"GENERAL";"TAB2",#N/A,TRUE,"GENERAL";"TAB3",#N/A,TRUE,"GENERAL";"TAB4",#N/A,TRUE,"GENERAL";"TAB5",#N/A,TRUE,"GENERAL"}</definedName>
    <definedName name="yudre54" localSheetId="4" hidden="1">{"TAB1",#N/A,TRUE,"GENERAL";"TAB2",#N/A,TRUE,"GENERAL";"TAB3",#N/A,TRUE,"GENERAL";"TAB4",#N/A,TRUE,"GENERAL";"TAB5",#N/A,TRUE,"GENERAL"}</definedName>
    <definedName name="yudre54" hidden="1">{"TAB1",#N/A,TRUE,"GENERAL";"TAB2",#N/A,TRUE,"GENERAL";"TAB3",#N/A,TRUE,"GENERAL";"TAB4",#N/A,TRUE,"GENERAL";"TAB5",#N/A,TRUE,"GENERAL"}</definedName>
    <definedName name="yuf" localSheetId="5" hidden="1">{"TAB1",#N/A,TRUE,"GENERAL";"TAB2",#N/A,TRUE,"GENERAL";"TAB3",#N/A,TRUE,"GENERAL";"TAB4",#N/A,TRUE,"GENERAL";"TAB5",#N/A,TRUE,"GENERAL"}</definedName>
    <definedName name="yuf" localSheetId="0" hidden="1">{"TAB1",#N/A,TRUE,"GENERAL";"TAB2",#N/A,TRUE,"GENERAL";"TAB3",#N/A,TRUE,"GENERAL";"TAB4",#N/A,TRUE,"GENERAL";"TAB5",#N/A,TRUE,"GENERAL"}</definedName>
    <definedName name="yuf" localSheetId="3" hidden="1">{"TAB1",#N/A,TRUE,"GENERAL";"TAB2",#N/A,TRUE,"GENERAL";"TAB3",#N/A,TRUE,"GENERAL";"TAB4",#N/A,TRUE,"GENERAL";"TAB5",#N/A,TRUE,"GENERAL"}</definedName>
    <definedName name="yuf" localSheetId="4" hidden="1">{"TAB1",#N/A,TRUE,"GENERAL";"TAB2",#N/A,TRUE,"GENERAL";"TAB3",#N/A,TRUE,"GENERAL";"TAB4",#N/A,TRUE,"GENERAL";"TAB5",#N/A,TRUE,"GENERAL"}</definedName>
    <definedName name="yuf" hidden="1">{"TAB1",#N/A,TRUE,"GENERAL";"TAB2",#N/A,TRUE,"GENERAL";"TAB3",#N/A,TRUE,"GENERAL";"TAB4",#N/A,TRUE,"GENERAL";"TAB5",#N/A,TRUE,"GENERAL"}</definedName>
    <definedName name="yuhgh" localSheetId="5" hidden="1">{"TAB1",#N/A,TRUE,"GENERAL";"TAB2",#N/A,TRUE,"GENERAL";"TAB3",#N/A,TRUE,"GENERAL";"TAB4",#N/A,TRUE,"GENERAL";"TAB5",#N/A,TRUE,"GENERAL"}</definedName>
    <definedName name="yuhgh" localSheetId="0" hidden="1">{"TAB1",#N/A,TRUE,"GENERAL";"TAB2",#N/A,TRUE,"GENERAL";"TAB3",#N/A,TRUE,"GENERAL";"TAB4",#N/A,TRUE,"GENERAL";"TAB5",#N/A,TRUE,"GENERAL"}</definedName>
    <definedName name="yuhgh" localSheetId="3" hidden="1">{"TAB1",#N/A,TRUE,"GENERAL";"TAB2",#N/A,TRUE,"GENERAL";"TAB3",#N/A,TRUE,"GENERAL";"TAB4",#N/A,TRUE,"GENERAL";"TAB5",#N/A,TRUE,"GENERAL"}</definedName>
    <definedName name="yuhgh" localSheetId="4" hidden="1">{"TAB1",#N/A,TRUE,"GENERAL";"TAB2",#N/A,TRUE,"GENERAL";"TAB3",#N/A,TRUE,"GENERAL";"TAB4",#N/A,TRUE,"GENERAL";"TAB5",#N/A,TRUE,"GENERAL"}</definedName>
    <definedName name="yuhgh" hidden="1">{"TAB1",#N/A,TRUE,"GENERAL";"TAB2",#N/A,TRUE,"GENERAL";"TAB3",#N/A,TRUE,"GENERAL";"TAB4",#N/A,TRUE,"GENERAL";"TAB5",#N/A,TRUE,"GENERAL"}</definedName>
    <definedName name="yutu" localSheetId="5" hidden="1">{"via1",#N/A,TRUE,"general";"via2",#N/A,TRUE,"general";"via3",#N/A,TRUE,"general"}</definedName>
    <definedName name="yutu" localSheetId="0" hidden="1">{"via1",#N/A,TRUE,"general";"via2",#N/A,TRUE,"general";"via3",#N/A,TRUE,"general"}</definedName>
    <definedName name="yutu" localSheetId="3" hidden="1">{"via1",#N/A,TRUE,"general";"via2",#N/A,TRUE,"general";"via3",#N/A,TRUE,"general"}</definedName>
    <definedName name="yutu" localSheetId="4" hidden="1">{"via1",#N/A,TRUE,"general";"via2",#N/A,TRUE,"general";"via3",#N/A,TRUE,"general"}</definedName>
    <definedName name="yutu" hidden="1">{"via1",#N/A,TRUE,"general";"via2",#N/A,TRUE,"general";"via3",#N/A,TRUE,"general"}</definedName>
    <definedName name="yuuiiy" localSheetId="5" hidden="1">{"via1",#N/A,TRUE,"general";"via2",#N/A,TRUE,"general";"via3",#N/A,TRUE,"general"}</definedName>
    <definedName name="yuuiiy" localSheetId="0" hidden="1">{"via1",#N/A,TRUE,"general";"via2",#N/A,TRUE,"general";"via3",#N/A,TRUE,"general"}</definedName>
    <definedName name="yuuiiy" localSheetId="3" hidden="1">{"via1",#N/A,TRUE,"general";"via2",#N/A,TRUE,"general";"via3",#N/A,TRUE,"general"}</definedName>
    <definedName name="yuuiiy" localSheetId="4" hidden="1">{"via1",#N/A,TRUE,"general";"via2",#N/A,TRUE,"general";"via3",#N/A,TRUE,"general"}</definedName>
    <definedName name="yuuiiy" hidden="1">{"via1",#N/A,TRUE,"general";"via2",#N/A,TRUE,"general";"via3",#N/A,TRUE,"general"}</definedName>
    <definedName name="yuuuuuu" localSheetId="5" hidden="1">{"via1",#N/A,TRUE,"general";"via2",#N/A,TRUE,"general";"via3",#N/A,TRUE,"general"}</definedName>
    <definedName name="yuuuuuu" localSheetId="0" hidden="1">{"via1",#N/A,TRUE,"general";"via2",#N/A,TRUE,"general";"via3",#N/A,TRUE,"general"}</definedName>
    <definedName name="yuuuuuu" localSheetId="3" hidden="1">{"via1",#N/A,TRUE,"general";"via2",#N/A,TRUE,"general";"via3",#N/A,TRUE,"general"}</definedName>
    <definedName name="yuuuuuu" localSheetId="4" hidden="1">{"via1",#N/A,TRUE,"general";"via2",#N/A,TRUE,"general";"via3",#N/A,TRUE,"general"}</definedName>
    <definedName name="yuuuuuu" hidden="1">{"via1",#N/A,TRUE,"general";"via2",#N/A,TRUE,"general";"via3",#N/A,TRUE,"general"}</definedName>
    <definedName name="YUYYYY">#REF!</definedName>
    <definedName name="yy" localSheetId="5" hidden="1">{"via1",#N/A,TRUE,"general";"via2",#N/A,TRUE,"general";"via3",#N/A,TRUE,"general"}</definedName>
    <definedName name="yy" localSheetId="0" hidden="1">{"via1",#N/A,TRUE,"general";"via2",#N/A,TRUE,"general";"via3",#N/A,TRUE,"general"}</definedName>
    <definedName name="yy" localSheetId="3" hidden="1">{"via1",#N/A,TRUE,"general";"via2",#N/A,TRUE,"general";"via3",#N/A,TRUE,"general"}</definedName>
    <definedName name="yy" localSheetId="4" hidden="1">{"via1",#N/A,TRUE,"general";"via2",#N/A,TRUE,"general";"via3",#N/A,TRUE,"general"}</definedName>
    <definedName name="yy" hidden="1">{"via1",#N/A,TRUE,"general";"via2",#N/A,TRUE,"general";"via3",#N/A,TRUE,"general"}</definedName>
    <definedName name="YYBYYBBYY">#REF!</definedName>
    <definedName name="yyy" localSheetId="3" hidden="1">{"TAB1",#N/A,TRUE,"GENERAL";"TAB2",#N/A,TRUE,"GENERAL";"TAB3",#N/A,TRUE,"GENERAL";"TAB4",#N/A,TRUE,"GENERAL";"TAB5",#N/A,TRUE,"GENERAL"}</definedName>
    <definedName name="yyy" localSheetId="4" hidden="1">{"TAB1",#N/A,TRUE,"GENERAL";"TAB2",#N/A,TRUE,"GENERAL";"TAB3",#N/A,TRUE,"GENERAL";"TAB4",#N/A,TRUE,"GENERAL";"TAB5",#N/A,TRUE,"GENERAL"}</definedName>
    <definedName name="YYY">#REF!</definedName>
    <definedName name="yyyuh" localSheetId="5" hidden="1">{"TAB1",#N/A,TRUE,"GENERAL";"TAB2",#N/A,TRUE,"GENERAL";"TAB3",#N/A,TRUE,"GENERAL";"TAB4",#N/A,TRUE,"GENERAL";"TAB5",#N/A,TRUE,"GENERAL"}</definedName>
    <definedName name="yyyuh" localSheetId="0" hidden="1">{"TAB1",#N/A,TRUE,"GENERAL";"TAB2",#N/A,TRUE,"GENERAL";"TAB3",#N/A,TRUE,"GENERAL";"TAB4",#N/A,TRUE,"GENERAL";"TAB5",#N/A,TRUE,"GENERAL"}</definedName>
    <definedName name="yyyuh" localSheetId="3" hidden="1">{"TAB1",#N/A,TRUE,"GENERAL";"TAB2",#N/A,TRUE,"GENERAL";"TAB3",#N/A,TRUE,"GENERAL";"TAB4",#N/A,TRUE,"GENERAL";"TAB5",#N/A,TRUE,"GENERAL"}</definedName>
    <definedName name="yyyuh" localSheetId="4" hidden="1">{"TAB1",#N/A,TRUE,"GENERAL";"TAB2",#N/A,TRUE,"GENERAL";"TAB3",#N/A,TRUE,"GENERAL";"TAB4",#N/A,TRUE,"GENERAL";"TAB5",#N/A,TRUE,"GENERAL"}</definedName>
    <definedName name="yyyuh" hidden="1">{"TAB1",#N/A,TRUE,"GENERAL";"TAB2",#N/A,TRUE,"GENERAL";"TAB3",#N/A,TRUE,"GENERAL";"TAB4",#N/A,TRUE,"GENERAL";"TAB5",#N/A,TRUE,"GENERAL"}</definedName>
    <definedName name="yyyyhhh" localSheetId="5" hidden="1">{"TAB1",#N/A,TRUE,"GENERAL";"TAB2",#N/A,TRUE,"GENERAL";"TAB3",#N/A,TRUE,"GENERAL";"TAB4",#N/A,TRUE,"GENERAL";"TAB5",#N/A,TRUE,"GENERAL"}</definedName>
    <definedName name="yyyyhhh" localSheetId="0" hidden="1">{"TAB1",#N/A,TRUE,"GENERAL";"TAB2",#N/A,TRUE,"GENERAL";"TAB3",#N/A,TRUE,"GENERAL";"TAB4",#N/A,TRUE,"GENERAL";"TAB5",#N/A,TRUE,"GENERAL"}</definedName>
    <definedName name="yyyyhhh" localSheetId="3" hidden="1">{"TAB1",#N/A,TRUE,"GENERAL";"TAB2",#N/A,TRUE,"GENERAL";"TAB3",#N/A,TRUE,"GENERAL";"TAB4",#N/A,TRUE,"GENERAL";"TAB5",#N/A,TRUE,"GENERAL"}</definedName>
    <definedName name="yyyyhhh" localSheetId="4" hidden="1">{"TAB1",#N/A,TRUE,"GENERAL";"TAB2",#N/A,TRUE,"GENERAL";"TAB3",#N/A,TRUE,"GENERAL";"TAB4",#N/A,TRUE,"GENERAL";"TAB5",#N/A,TRUE,"GENERAL"}</definedName>
    <definedName name="yyyyhhh" hidden="1">{"TAB1",#N/A,TRUE,"GENERAL";"TAB2",#N/A,TRUE,"GENERAL";"TAB3",#N/A,TRUE,"GENERAL";"TAB4",#N/A,TRUE,"GENERAL";"TAB5",#N/A,TRUE,"GENERAL"}</definedName>
    <definedName name="yyyyyf" localSheetId="5" hidden="1">{"via1",#N/A,TRUE,"general";"via2",#N/A,TRUE,"general";"via3",#N/A,TRUE,"general"}</definedName>
    <definedName name="yyyyyf" localSheetId="0" hidden="1">{"via1",#N/A,TRUE,"general";"via2",#N/A,TRUE,"general";"via3",#N/A,TRUE,"general"}</definedName>
    <definedName name="yyyyyf" localSheetId="3" hidden="1">{"via1",#N/A,TRUE,"general";"via2",#N/A,TRUE,"general";"via3",#N/A,TRUE,"general"}</definedName>
    <definedName name="yyyyyf" localSheetId="4" hidden="1">{"via1",#N/A,TRUE,"general";"via2",#N/A,TRUE,"general";"via3",#N/A,TRUE,"general"}</definedName>
    <definedName name="yyyyyf" hidden="1">{"via1",#N/A,TRUE,"general";"via2",#N/A,TRUE,"general";"via3",#N/A,TRUE,"general"}</definedName>
    <definedName name="Z">#REF!</definedName>
    <definedName name="Z_91E95AE5_DCC2_11D0_8DF1_00805F2A002D_.wvu.Cols" localSheetId="3" hidden="1">#REF!,#REF!</definedName>
    <definedName name="Z_91E95AE5_DCC2_11D0_8DF1_00805F2A002D_.wvu.Cols" localSheetId="4" hidden="1">#REF!,#REF!</definedName>
    <definedName name="Z_91E95AE5_DCC2_11D0_8DF1_00805F2A002D_.wvu.Cols" hidden="1">#REF!,#REF!</definedName>
    <definedName name="Z_91E95AE6_DCC2_11D0_8DF1_00805F2A002D_.wvu.Cols" hidden="1">#REF!,#REF!</definedName>
    <definedName name="Z_91E95AE6_DCC2_11D0_8DF1_00805F2A002D_.wvu.Rows" hidden="1">#REF!,#REF!</definedName>
    <definedName name="Z_91E95AE7_DCC2_11D0_8DF1_00805F2A002D_.wvu.Cols" localSheetId="3" hidden="1">#REF!,#REF!,#REF!,#REF!,#REF!,#REF!,#REF!,#REF!</definedName>
    <definedName name="Z_91E95AE7_DCC2_11D0_8DF1_00805F2A002D_.wvu.Cols" localSheetId="4" hidden="1">#REF!,#REF!,#REF!,#REF!,#REF!,#REF!,#REF!,#REF!</definedName>
    <definedName name="Z_91E95AE7_DCC2_11D0_8DF1_00805F2A002D_.wvu.Cols" hidden="1">#REF!,#REF!,#REF!,#REF!,#REF!,#REF!,#REF!,#REF!</definedName>
    <definedName name="Z_91E95AE8_DCC2_11D0_8DF1_00805F2A002D_.wvu.Cols" localSheetId="3" hidden="1">#REF!,#REF!,#REF!,#REF!,#REF!</definedName>
    <definedName name="Z_91E95AE8_DCC2_11D0_8DF1_00805F2A002D_.wvu.Cols" localSheetId="4" hidden="1">#REF!,#REF!,#REF!,#REF!,#REF!</definedName>
    <definedName name="Z_91E95AE8_DCC2_11D0_8DF1_00805F2A002D_.wvu.Cols" hidden="1">#REF!,#REF!,#REF!,#REF!,#REF!</definedName>
    <definedName name="Z_91E95AE9_DCC2_11D0_8DF1_00805F2A002D_.wvu.Cols" hidden="1">#REF!,#REF!,#REF!,#REF!,#REF!,#REF!</definedName>
    <definedName name="Z_91E95AEB_DCC2_11D0_8DF1_00805F2A002D_.wvu.Cols" hidden="1">#REF!,#REF!</definedName>
    <definedName name="Z_91E95AEC_DCC2_11D0_8DF1_00805F2A002D_.wvu.Cols" hidden="1">#REF!,#REF!,#REF!,#REF!,#REF!</definedName>
    <definedName name="Z_PPTO" localSheetId="5">IF(#REF!="Vr Unitario",AU!VR_UN_PPTO,IF(#REF!="Cantidad Total",CANT_TOT_PPTO,IF(#REF!="Subtotal",AU!COL_M_PPTO,IF(#REF!="Vr Capitulo",COL_L,AU!ZONA_PPTO))))</definedName>
    <definedName name="Z_PPTO" localSheetId="0">IF(#REF!="Vr Unitario",'INFORMACIÓN GENERAL'!VR_UN_PPTO,IF(#REF!="Cantidad Total",CANT_TOT_PPTO,IF(#REF!="Subtotal",'INFORMACIÓN GENERAL'!COL_M_PPTO,IF(#REF!="Vr Capitulo",COL_L,'INFORMACIÓN GENERAL'!ZONA_PPTO))))</definedName>
    <definedName name="Z_PPTO" localSheetId="3">IF(#REF!="Vr Unitario",INSUMOS_MAQ!VR_UN_PPTO,IF(#REF!="Cantidad Total",[0]!CANT_TOT_PPTO,IF(#REF!="Subtotal",INSUMOS_MAQ!COL_M_PPTO,IF(#REF!="Vr Capitulo",INSUMOS_MAQ!COL_L,INSUMOS_MAQ!ZONA_PPTO))))</definedName>
    <definedName name="Z_PPTO" localSheetId="4">IF(#REF!="Vr Unitario",INSUMOS_TRANSP!VR_UN_PPTO,IF(#REF!="Cantidad Total",[0]!CANT_TOT_PPTO,IF(#REF!="Subtotal",INSUMOS_TRANSP!COL_M_PPTO,IF(#REF!="Vr Capitulo",INSUMOS_TRANSP!COL_L,INSUMOS_TRANSP!ZONA_PPTO))))</definedName>
    <definedName name="Z_PPTO" localSheetId="1">IF(RESUMEN!#REF!="Vr Unitario",RESUMEN!VR_UN_PPTO,IF(RESUMEN!#REF!="Cantidad Total",[0]!CANT_TOT_PPTO,IF(RESUMEN!#REF!="Subtotal",[0]!COL_M_PPTO,IF(RESUMEN!#REF!="Vr Capitulo",[0]!COL_L,[0]!ZONA_PPTO))))</definedName>
    <definedName name="Z_PPTO">IF(#REF!="Vr Unitario",VR_UN_PPTO,IF(#REF!="Cantidad Total",CANT_TOT_PPTO,IF(#REF!="Subtotal",COL_M_PPTO,IF(#REF!="Vr Capitulo",COL_L,ZONA_PPTO))))</definedName>
    <definedName name="zdervr" localSheetId="5" hidden="1">{"via1",#N/A,TRUE,"general";"via2",#N/A,TRUE,"general";"via3",#N/A,TRUE,"general"}</definedName>
    <definedName name="zdervr" localSheetId="0" hidden="1">{"via1",#N/A,TRUE,"general";"via2",#N/A,TRUE,"general";"via3",#N/A,TRUE,"general"}</definedName>
    <definedName name="zdervr" localSheetId="3" hidden="1">{"via1",#N/A,TRUE,"general";"via2",#N/A,TRUE,"general";"via3",#N/A,TRUE,"general"}</definedName>
    <definedName name="zdervr" localSheetId="4" hidden="1">{"via1",#N/A,TRUE,"general";"via2",#N/A,TRUE,"general";"via3",#N/A,TRUE,"general"}</definedName>
    <definedName name="zdervr" hidden="1">{"via1",#N/A,TRUE,"general";"via2",#N/A,TRUE,"general";"via3",#N/A,TRUE,"general"}</definedName>
    <definedName name="ZDF">#REF!</definedName>
    <definedName name="ZONA_PPTO" localSheetId="5">IF(ISEVEN(COLUMN()),CANT_Z_PPTO,AU!SUB_TOT)</definedName>
    <definedName name="ZONA_PPTO" localSheetId="0">IF(ISEVEN(COLUMN()),CANT_Z_PPTO,'INFORMACIÓN GENERAL'!SUB_TOT)</definedName>
    <definedName name="ZONA_PPTO" localSheetId="3">IF(ISEVEN(COLUMN()),INSUMOS_MAQ!CANT_Z_PPTO,INSUMOS_MAQ!SUB_TOT)</definedName>
    <definedName name="ZONA_PPTO" localSheetId="4">IF(ISEVEN(COLUMN()),INSUMOS_TRANSP!CANT_Z_PPTO,INSUMOS_TRANSP!SUB_TOT)</definedName>
    <definedName name="ZONA_PPTO">IF(ISEVEN(COLUMN()),CANT_Z_PPTO,SUB_TOT)</definedName>
    <definedName name="zonificacion">#REF!</definedName>
    <definedName name="zx" localSheetId="3">INSUMOS_MAQ!ERR</definedName>
    <definedName name="zx" localSheetId="4">INSUMOS_TRANSP!ERR</definedName>
    <definedName name="zx">#N/A</definedName>
    <definedName name="zxczds" localSheetId="5" hidden="1">{"TAB1",#N/A,TRUE,"GENERAL";"TAB2",#N/A,TRUE,"GENERAL";"TAB3",#N/A,TRUE,"GENERAL";"TAB4",#N/A,TRUE,"GENERAL";"TAB5",#N/A,TRUE,"GENERAL"}</definedName>
    <definedName name="zxczds" localSheetId="0" hidden="1">{"TAB1",#N/A,TRUE,"GENERAL";"TAB2",#N/A,TRUE,"GENERAL";"TAB3",#N/A,TRUE,"GENERAL";"TAB4",#N/A,TRUE,"GENERAL";"TAB5",#N/A,TRUE,"GENERAL"}</definedName>
    <definedName name="zxczds" localSheetId="3" hidden="1">{"TAB1",#N/A,TRUE,"GENERAL";"TAB2",#N/A,TRUE,"GENERAL";"TAB3",#N/A,TRUE,"GENERAL";"TAB4",#N/A,TRUE,"GENERAL";"TAB5",#N/A,TRUE,"GENERAL"}</definedName>
    <definedName name="zxczds" localSheetId="4" hidden="1">{"TAB1",#N/A,TRUE,"GENERAL";"TAB2",#N/A,TRUE,"GENERAL";"TAB3",#N/A,TRUE,"GENERAL";"TAB4",#N/A,TRUE,"GENERAL";"TAB5",#N/A,TRUE,"GENERAL"}</definedName>
    <definedName name="zxczds" hidden="1">{"TAB1",#N/A,TRUE,"GENERAL";"TAB2",#N/A,TRUE,"GENERAL";"TAB3",#N/A,TRUE,"GENERAL";"TAB4",#N/A,TRUE,"GENERAL";"TAB5",#N/A,TRUE,"GENERAL"}</definedName>
    <definedName name="zxsdftyu" localSheetId="5" hidden="1">{"via1",#N/A,TRUE,"general";"via2",#N/A,TRUE,"general";"via3",#N/A,TRUE,"general"}</definedName>
    <definedName name="zxsdftyu" localSheetId="0" hidden="1">{"via1",#N/A,TRUE,"general";"via2",#N/A,TRUE,"general";"via3",#N/A,TRUE,"general"}</definedName>
    <definedName name="zxsdftyu" localSheetId="3" hidden="1">{"via1",#N/A,TRUE,"general";"via2",#N/A,TRUE,"general";"via3",#N/A,TRUE,"general"}</definedName>
    <definedName name="zxsdftyu" localSheetId="4" hidden="1">{"via1",#N/A,TRUE,"general";"via2",#N/A,TRUE,"general";"via3",#N/A,TRUE,"general"}</definedName>
    <definedName name="zxsdftyu" hidden="1">{"via1",#N/A,TRUE,"general";"via2",#N/A,TRUE,"general";"via3",#N/A,TRUE,"general"}</definedName>
    <definedName name="zxvxczv" localSheetId="5" hidden="1">{"via1",#N/A,TRUE,"general";"via2",#N/A,TRUE,"general";"via3",#N/A,TRUE,"general"}</definedName>
    <definedName name="zxvxczv" localSheetId="0" hidden="1">{"via1",#N/A,TRUE,"general";"via2",#N/A,TRUE,"general";"via3",#N/A,TRUE,"general"}</definedName>
    <definedName name="zxvxczv" localSheetId="3" hidden="1">{"via1",#N/A,TRUE,"general";"via2",#N/A,TRUE,"general";"via3",#N/A,TRUE,"general"}</definedName>
    <definedName name="zxvxczv" localSheetId="4" hidden="1">{"via1",#N/A,TRUE,"general";"via2",#N/A,TRUE,"general";"via3",#N/A,TRUE,"general"}</definedName>
    <definedName name="zxvxczv" hidden="1">{"via1",#N/A,TRUE,"general";"via2",#N/A,TRUE,"general";"via3",#N/A,TRUE,"general"}</definedName>
    <definedName name="ZZZZZZZZZZZ">#REF!</definedName>
  </definedNames>
  <calcPr calcId="191029"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2" i="759" l="1"/>
  <c r="G10" i="701" l="1"/>
  <c r="G11" i="701"/>
  <c r="G12" i="701"/>
  <c r="G13" i="701"/>
  <c r="G14" i="701"/>
  <c r="G15" i="701"/>
  <c r="G16" i="701"/>
  <c r="G17" i="701"/>
  <c r="G18" i="701"/>
  <c r="G19" i="701"/>
  <c r="G20" i="701"/>
  <c r="G21" i="701"/>
  <c r="G22" i="701"/>
  <c r="G23" i="701"/>
  <c r="G24" i="701"/>
  <c r="G25" i="701"/>
  <c r="G26" i="701"/>
  <c r="G27" i="701"/>
  <c r="G28" i="701"/>
  <c r="G9" i="701"/>
  <c r="L5" i="759" l="1"/>
  <c r="C19" i="739" l="1"/>
  <c r="L20" i="759" l="1"/>
  <c r="B1" i="759" l="1"/>
  <c r="C7" i="739"/>
  <c r="B15" i="739"/>
  <c r="G385" i="693"/>
  <c r="E9" i="759" l="1"/>
  <c r="E8" i="759"/>
  <c r="E10" i="759"/>
  <c r="E11" i="759"/>
  <c r="G243" i="693" l="1"/>
  <c r="G339" i="693"/>
  <c r="B14" i="739" l="1"/>
  <c r="B13" i="739"/>
  <c r="B12" i="739"/>
  <c r="B11" i="739"/>
  <c r="B10" i="739"/>
  <c r="E388" i="693"/>
  <c r="E16" i="759"/>
  <c r="L16" i="759" s="1"/>
  <c r="L13" i="759"/>
  <c r="E17" i="759" l="1"/>
  <c r="L17" i="759" s="1"/>
  <c r="E18" i="759"/>
  <c r="L18" i="759" s="1"/>
  <c r="E19" i="759"/>
  <c r="L19" i="759" s="1"/>
  <c r="E21" i="759"/>
  <c r="L21" i="759" s="1"/>
  <c r="E15" i="759"/>
  <c r="L15" i="759" s="1"/>
  <c r="F27" i="701" l="1"/>
  <c r="F28" i="701"/>
  <c r="H6" i="750" l="1"/>
  <c r="H5" i="750"/>
  <c r="H13" i="750"/>
  <c r="H12" i="750"/>
  <c r="H9" i="750"/>
  <c r="G39" i="693" l="1"/>
  <c r="G38" i="693" s="1"/>
  <c r="H11" i="750"/>
  <c r="H8" i="750"/>
  <c r="H7" i="750"/>
  <c r="H10" i="750"/>
  <c r="B9" i="739"/>
  <c r="G15" i="750" l="1"/>
  <c r="G117" i="693"/>
  <c r="L25" i="759" l="1"/>
  <c r="F26" i="701" l="1"/>
  <c r="F25" i="701"/>
  <c r="D22" i="739" l="1"/>
  <c r="F20" i="701" l="1"/>
  <c r="F21" i="701"/>
  <c r="F22" i="701"/>
  <c r="F23" i="701"/>
  <c r="B2" i="693"/>
  <c r="F16" i="701"/>
  <c r="F17" i="701"/>
  <c r="F18" i="701"/>
  <c r="F19" i="701"/>
  <c r="F15" i="701" l="1"/>
  <c r="F14" i="701"/>
  <c r="F13" i="701"/>
  <c r="F12" i="701"/>
  <c r="F11" i="701"/>
  <c r="F10" i="701"/>
  <c r="F9" i="701"/>
  <c r="F13" i="700"/>
  <c r="F14" i="700"/>
  <c r="F15" i="700"/>
  <c r="F11" i="700"/>
  <c r="F12" i="700"/>
  <c r="F10" i="700"/>
  <c r="L11" i="759" l="1"/>
  <c r="L8" i="759"/>
  <c r="L10" i="759"/>
  <c r="L9" i="759"/>
  <c r="G249" i="693" l="1"/>
  <c r="G119" i="693"/>
  <c r="G336" i="693" l="1"/>
  <c r="G323" i="693"/>
  <c r="G322" i="693" s="1"/>
  <c r="G56" i="693"/>
  <c r="G351" i="693"/>
  <c r="G74" i="693"/>
  <c r="G57" i="693"/>
  <c r="G332" i="693"/>
  <c r="G246" i="693"/>
  <c r="G118" i="693"/>
  <c r="G184" i="693"/>
  <c r="G171" i="693"/>
  <c r="G154" i="693"/>
  <c r="G192" i="693"/>
  <c r="G232" i="693"/>
  <c r="G229" i="693"/>
  <c r="L23" i="759" l="1"/>
  <c r="G240" i="693"/>
  <c r="G382" i="693"/>
  <c r="G239" i="693"/>
  <c r="G242" i="693"/>
  <c r="G47" i="693"/>
  <c r="G375" i="693"/>
  <c r="G378" i="693"/>
  <c r="G63" i="693"/>
  <c r="G358" i="693"/>
  <c r="G371" i="693"/>
  <c r="G310" i="693"/>
  <c r="G52" i="693"/>
  <c r="G293" i="693"/>
  <c r="G145" i="693"/>
  <c r="G208" i="693"/>
  <c r="G344" i="693"/>
  <c r="G255" i="693"/>
  <c r="G48" i="693"/>
  <c r="G300" i="693"/>
  <c r="G198" i="693"/>
  <c r="G268" i="693"/>
  <c r="G357" i="693"/>
  <c r="G312" i="693"/>
  <c r="G343" i="693"/>
  <c r="G134" i="693"/>
  <c r="G51" i="693"/>
  <c r="G299" i="693"/>
  <c r="G253" i="693"/>
  <c r="G197" i="693"/>
  <c r="G206" i="693"/>
  <c r="G142" i="693"/>
  <c r="G262" i="693"/>
  <c r="G73" i="693"/>
  <c r="G308" i="693"/>
  <c r="G58" i="693"/>
  <c r="G303" i="693"/>
  <c r="G140" i="693"/>
  <c r="G60" i="693"/>
  <c r="G79" i="693"/>
  <c r="G66" i="693"/>
  <c r="G77" i="693"/>
  <c r="G59" i="693"/>
  <c r="G301" i="693"/>
  <c r="G76" i="693"/>
  <c r="G55" i="693"/>
  <c r="G70" i="693"/>
  <c r="G266" i="693"/>
  <c r="G209" i="693"/>
  <c r="G350" i="693"/>
  <c r="G334" i="693"/>
  <c r="G333" i="693" s="1"/>
  <c r="G326" i="693"/>
  <c r="G327" i="693"/>
  <c r="G287" i="693"/>
  <c r="G292" i="693"/>
  <c r="G177" i="693"/>
  <c r="G248" i="693"/>
  <c r="G284" i="693"/>
  <c r="G245" i="693"/>
  <c r="G247" i="693"/>
  <c r="G289" i="693"/>
  <c r="G221" i="693"/>
  <c r="G283" i="693"/>
  <c r="G220" i="693"/>
  <c r="G160" i="693"/>
  <c r="G172" i="693"/>
  <c r="G187" i="693"/>
  <c r="G130" i="693"/>
  <c r="G193" i="693"/>
  <c r="G126" i="693"/>
  <c r="G191" i="693"/>
  <c r="G125" i="693"/>
  <c r="G190" i="693"/>
  <c r="G123" i="693"/>
  <c r="G188" i="693"/>
  <c r="G121" i="693"/>
  <c r="G186" i="693"/>
  <c r="G129" i="693"/>
  <c r="G124" i="693"/>
  <c r="G189" i="693"/>
  <c r="G180" i="693"/>
  <c r="G183" i="693"/>
  <c r="G127" i="693"/>
  <c r="G128" i="693"/>
  <c r="G170" i="693"/>
  <c r="G169" i="693"/>
  <c r="G155" i="693"/>
  <c r="G176" i="693"/>
  <c r="G115" i="693"/>
  <c r="G100" i="693"/>
  <c r="G234" i="693"/>
  <c r="G114" i="693"/>
  <c r="G217" i="693"/>
  <c r="G228" i="693"/>
  <c r="G36" i="693"/>
  <c r="G35" i="693"/>
  <c r="G24" i="693"/>
  <c r="G23" i="693"/>
  <c r="B1" i="739"/>
  <c r="G244" i="693" l="1"/>
  <c r="G241" i="693"/>
  <c r="G238" i="693" s="1"/>
  <c r="G181" i="693"/>
  <c r="G64" i="693"/>
  <c r="G338" i="693"/>
  <c r="G384" i="693"/>
  <c r="G337" i="693"/>
  <c r="G383" i="693"/>
  <c r="G269" i="693"/>
  <c r="G313" i="693"/>
  <c r="G379" i="693"/>
  <c r="G374" i="693"/>
  <c r="G377" i="693"/>
  <c r="G373" i="693"/>
  <c r="G380" i="693"/>
  <c r="G204" i="693"/>
  <c r="G254" i="693"/>
  <c r="G372" i="693"/>
  <c r="G328" i="693"/>
  <c r="G325" i="693" s="1"/>
  <c r="G369" i="693"/>
  <c r="G368" i="693" s="1"/>
  <c r="G185" i="693"/>
  <c r="G34" i="693"/>
  <c r="G353" i="693"/>
  <c r="G205" i="693"/>
  <c r="G309" i="693"/>
  <c r="G307" i="693" s="1"/>
  <c r="G263" i="693"/>
  <c r="G141" i="693"/>
  <c r="G69" i="693"/>
  <c r="G342" i="693"/>
  <c r="G298" i="693"/>
  <c r="G297" i="693" s="1"/>
  <c r="G196" i="693"/>
  <c r="G195" i="693" s="1"/>
  <c r="G50" i="693"/>
  <c r="G252" i="693"/>
  <c r="G133" i="693"/>
  <c r="G132" i="693" s="1"/>
  <c r="G49" i="693"/>
  <c r="G256" i="693"/>
  <c r="G264" i="693"/>
  <c r="G354" i="693"/>
  <c r="G71" i="693"/>
  <c r="G143" i="693"/>
  <c r="G355" i="693"/>
  <c r="G207" i="693"/>
  <c r="G72" i="693"/>
  <c r="G265" i="693"/>
  <c r="G144" i="693"/>
  <c r="G362" i="693"/>
  <c r="G274" i="693"/>
  <c r="G317" i="693"/>
  <c r="G78" i="693"/>
  <c r="G75" i="693" s="1"/>
  <c r="G272" i="693"/>
  <c r="G213" i="693"/>
  <c r="G366" i="693"/>
  <c r="G271" i="693"/>
  <c r="G315" i="693"/>
  <c r="G278" i="693"/>
  <c r="G360" i="693"/>
  <c r="G148" i="693"/>
  <c r="G321" i="693"/>
  <c r="G349" i="693"/>
  <c r="G348" i="693" s="1"/>
  <c r="G67" i="693"/>
  <c r="G65" i="693" s="1"/>
  <c r="G138" i="693"/>
  <c r="G137" i="693" s="1"/>
  <c r="G260" i="693"/>
  <c r="G259" i="693" s="1"/>
  <c r="G202" i="693"/>
  <c r="G201" i="693" s="1"/>
  <c r="G306" i="693"/>
  <c r="G305" i="693" s="1"/>
  <c r="G365" i="693"/>
  <c r="G316" i="693"/>
  <c r="G212" i="693"/>
  <c r="G361" i="693"/>
  <c r="G304" i="693"/>
  <c r="G302" i="693" s="1"/>
  <c r="G149" i="693"/>
  <c r="G258" i="693"/>
  <c r="G257" i="693" s="1"/>
  <c r="G347" i="693"/>
  <c r="G346" i="693" s="1"/>
  <c r="G277" i="693"/>
  <c r="G136" i="693"/>
  <c r="G135" i="693" s="1"/>
  <c r="G62" i="693"/>
  <c r="G273" i="693"/>
  <c r="G200" i="693"/>
  <c r="G199" i="693" s="1"/>
  <c r="G320" i="693"/>
  <c r="G345" i="693"/>
  <c r="G53" i="693"/>
  <c r="G54" i="693"/>
  <c r="G359" i="693"/>
  <c r="G314" i="693"/>
  <c r="G270" i="693"/>
  <c r="G364" i="693"/>
  <c r="G319" i="693"/>
  <c r="G276" i="693"/>
  <c r="G147" i="693"/>
  <c r="G211" i="693"/>
  <c r="G235" i="693"/>
  <c r="G33" i="693"/>
  <c r="G295" i="693"/>
  <c r="G294" i="693" s="1"/>
  <c r="G288" i="693"/>
  <c r="G175" i="693"/>
  <c r="G331" i="693"/>
  <c r="G282" i="693"/>
  <c r="G281" i="693"/>
  <c r="G111" i="693"/>
  <c r="G122" i="693"/>
  <c r="G120" i="693" s="1"/>
  <c r="G22" i="693"/>
  <c r="G237" i="693"/>
  <c r="G236" i="693"/>
  <c r="G101" i="693"/>
  <c r="G231" i="693"/>
  <c r="G216" i="693"/>
  <c r="G116" i="693"/>
  <c r="G179" i="693"/>
  <c r="G98" i="693"/>
  <c r="G99" i="693"/>
  <c r="G106" i="693"/>
  <c r="G105" i="693"/>
  <c r="G174" i="693"/>
  <c r="G168" i="693"/>
  <c r="G90" i="693"/>
  <c r="G161" i="693"/>
  <c r="G84" i="693"/>
  <c r="G87" i="693"/>
  <c r="G158" i="693"/>
  <c r="G153" i="693"/>
  <c r="G82" i="693"/>
  <c r="G110" i="693"/>
  <c r="G108" i="693"/>
  <c r="G16" i="693"/>
  <c r="G102" i="693"/>
  <c r="G41" i="693"/>
  <c r="G14" i="693"/>
  <c r="G44" i="693"/>
  <c r="G11" i="693"/>
  <c r="G225" i="693"/>
  <c r="G223" i="693"/>
  <c r="G43" i="693"/>
  <c r="G42" i="693"/>
  <c r="G30" i="693"/>
  <c r="G28" i="693"/>
  <c r="G31" i="693"/>
  <c r="G27" i="693"/>
  <c r="G25" i="693"/>
  <c r="G15" i="693"/>
  <c r="G17" i="693"/>
  <c r="G9" i="693"/>
  <c r="G8" i="693" s="1"/>
  <c r="G112" i="693" l="1"/>
  <c r="G68" i="693"/>
  <c r="G370" i="693"/>
  <c r="G61" i="693"/>
  <c r="G381" i="693"/>
  <c r="G335" i="693"/>
  <c r="G376" i="693"/>
  <c r="G203" i="693"/>
  <c r="G267" i="693"/>
  <c r="G341" i="693"/>
  <c r="G311" i="693"/>
  <c r="G46" i="693"/>
  <c r="G352" i="693"/>
  <c r="G251" i="693"/>
  <c r="G356" i="693"/>
  <c r="G261" i="693"/>
  <c r="G173" i="693"/>
  <c r="G210" i="693"/>
  <c r="G139" i="693"/>
  <c r="G275" i="693"/>
  <c r="G318" i="693"/>
  <c r="G280" i="693"/>
  <c r="G363" i="693"/>
  <c r="G156" i="693"/>
  <c r="G152" i="693"/>
  <c r="G218" i="693"/>
  <c r="G233" i="693"/>
  <c r="G219" i="693"/>
  <c r="G146" i="693"/>
  <c r="G104" i="693"/>
  <c r="G40" i="693"/>
  <c r="G330" i="693"/>
  <c r="G329" i="693" s="1"/>
  <c r="G29" i="693"/>
  <c r="G26" i="693"/>
  <c r="G86" i="693"/>
  <c r="G291" i="693"/>
  <c r="G290" i="693" s="1"/>
  <c r="G286" i="693"/>
  <c r="G285" i="693" s="1"/>
  <c r="G230" i="693"/>
  <c r="G109" i="693"/>
  <c r="G113" i="693"/>
  <c r="G182" i="693"/>
  <c r="G178" i="693" s="1"/>
  <c r="G97" i="693"/>
  <c r="G85" i="693"/>
  <c r="G163" i="693"/>
  <c r="G96" i="693"/>
  <c r="G167" i="693"/>
  <c r="G166" i="693" s="1"/>
  <c r="G93" i="693"/>
  <c r="G164" i="693"/>
  <c r="G165" i="693"/>
  <c r="G88" i="693"/>
  <c r="G159" i="693"/>
  <c r="G83" i="693"/>
  <c r="G19" i="693"/>
  <c r="G18" i="693" s="1"/>
  <c r="G13" i="693"/>
  <c r="G37" i="693"/>
  <c r="G32" i="693" s="1"/>
  <c r="G12" i="693"/>
  <c r="G89" i="693"/>
  <c r="G367" i="693" l="1"/>
  <c r="D15" i="739" s="1"/>
  <c r="G340" i="693"/>
  <c r="G324" i="693" s="1"/>
  <c r="G45" i="693"/>
  <c r="G107" i="693"/>
  <c r="G296" i="693"/>
  <c r="G279" i="693" s="1"/>
  <c r="D13" i="739" s="1"/>
  <c r="G215" i="693"/>
  <c r="G194" i="693"/>
  <c r="G131" i="693"/>
  <c r="G250" i="693"/>
  <c r="G162" i="693"/>
  <c r="G224" i="693"/>
  <c r="G222" i="693" s="1"/>
  <c r="G227" i="693"/>
  <c r="G226" i="693" s="1"/>
  <c r="G10" i="693"/>
  <c r="G81" i="693"/>
  <c r="G103" i="693"/>
  <c r="G95" i="693" s="1"/>
  <c r="G92" i="693"/>
  <c r="G94" i="693"/>
  <c r="G21" i="693"/>
  <c r="G20" i="693" s="1"/>
  <c r="G214" i="693" l="1"/>
  <c r="D12" i="739" s="1"/>
  <c r="G7" i="693"/>
  <c r="G157" i="693"/>
  <c r="G91" i="693"/>
  <c r="G80" i="693" s="1"/>
  <c r="D10" i="739" s="1"/>
  <c r="D9" i="739" l="1"/>
  <c r="D14" i="739" l="1"/>
  <c r="G151" i="693"/>
  <c r="G150" i="693" l="1"/>
  <c r="D11" i="739" s="1"/>
  <c r="D17" i="739" s="1"/>
  <c r="G386" i="693"/>
  <c r="L32" i="759" l="1"/>
  <c r="D19" i="739"/>
  <c r="D20" i="739" s="1"/>
  <c r="L3" i="759"/>
  <c r="L4" i="759"/>
  <c r="L27" i="759"/>
  <c r="L28" i="759"/>
  <c r="K29" i="759"/>
  <c r="L29" i="759"/>
  <c r="L30" i="759"/>
  <c r="K31" i="759"/>
  <c r="L31" i="759"/>
  <c r="K33" i="759"/>
  <c r="L33" i="759"/>
  <c r="E387" i="693"/>
  <c r="C18" i="739"/>
  <c r="D18" i="739"/>
  <c r="D23" i="73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Luis Felipe Cordoba Sierra</author>
  </authors>
  <commentList>
    <comment ref="D21" authorId="0" shapeId="0" xr:uid="{1F7A2431-0135-4ADF-ADDD-923DE999B3A3}">
      <text>
        <r>
          <rPr>
            <b/>
            <sz val="9"/>
            <color indexed="81"/>
            <rFont val="Tahoma"/>
            <family val="2"/>
          </rPr>
          <t>Digite el valor estimado para las pólizas</t>
        </r>
        <r>
          <rPr>
            <sz val="9"/>
            <color indexed="81"/>
            <rFont val="Tahoma"/>
            <family val="2"/>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Luis Felipe Cordoba Sierra</author>
  </authors>
  <commentList>
    <comment ref="K32" authorId="0" shapeId="0" xr:uid="{0D1453D4-5AF5-4913-8089-21DA81150799}">
      <text>
        <r>
          <rPr>
            <b/>
            <sz val="9"/>
            <color indexed="81"/>
            <rFont val="Tahoma"/>
            <family val="2"/>
          </rPr>
          <t>Digite el porcentaje propuesto para la Utilidad (U)</t>
        </r>
      </text>
    </comment>
  </commentList>
</comments>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<sst xmlns="http://schemas.openxmlformats.org/spreadsheetml/2006/main" count="1269" uniqueCount="783">
  <si>
    <t xml:space="preserve">DATOS INICIALES DEL PROYECTO </t>
  </si>
  <si>
    <t>NOMBRE DEL PROYECTO</t>
  </si>
  <si>
    <t>MODIFICACIONES DEL EDIFICIO PRINCIPAL EN LA HOSTERÍA LOS FARALLONES EN EL MUNICIPIO DE LA PINTADA, ANTIOQUIA</t>
  </si>
  <si>
    <t xml:space="preserve">VALOR SALARIO MÍNIMO ESTIMADO AÑO DE VIGENCIA </t>
  </si>
  <si>
    <t xml:space="preserve">VALOR AUXILIO DE TRANSPORTE ESTIMADO AÑO DE VIGENCIA </t>
  </si>
  <si>
    <t>DURACIÓN ESTIMADA DEL PROYECTO (MESES)</t>
  </si>
  <si>
    <t>DURACIÓN ESTIMADA DE LA INTERVENTORÍA (MESES)</t>
  </si>
  <si>
    <t>COSTOS DIRECTOS POR ZONA</t>
  </si>
  <si>
    <t xml:space="preserve">MANTENIMIENTOS GENERALES BLOQUE ADMINISTRATIVO </t>
  </si>
  <si>
    <t xml:space="preserve">ADECUACIÓN BATERÍAS SALA DE JUEGOS </t>
  </si>
  <si>
    <t>BATERÍA DE EMPLEADOS Y ZONA DE BODEGAS</t>
  </si>
  <si>
    <t xml:space="preserve">SALA DE REUNIONES, ESTAR Y ZONA DE EMPLEADOS </t>
  </si>
  <si>
    <t xml:space="preserve">COWORKING PISO 2 </t>
  </si>
  <si>
    <t xml:space="preserve">MEJORAMIENTO GIMNASIO </t>
  </si>
  <si>
    <t xml:space="preserve">COMEDOR DE EMPLEADOS </t>
  </si>
  <si>
    <t>VALOR ESTIMADO DE LA INTERVENCIÓN</t>
  </si>
  <si>
    <t xml:space="preserve">COSTOS DIRECTOS </t>
  </si>
  <si>
    <t xml:space="preserve">ADMINISTRACIÓN </t>
  </si>
  <si>
    <t>UTILIDAD</t>
  </si>
  <si>
    <t>IVA SOBRE UTILIDAD</t>
  </si>
  <si>
    <t>POLIZAS</t>
  </si>
  <si>
    <t>IMPREVISTOS</t>
  </si>
  <si>
    <t xml:space="preserve">VALOR TOTAL OBRA CIVIL </t>
  </si>
  <si>
    <t xml:space="preserve">PRESUPUESTO GENERAL OBRA CIVIL </t>
  </si>
  <si>
    <t>Columna1</t>
  </si>
  <si>
    <t>Columna2</t>
  </si>
  <si>
    <t>Columna3</t>
  </si>
  <si>
    <t>Columna4</t>
  </si>
  <si>
    <t>Columna5</t>
  </si>
  <si>
    <t>Columna6</t>
  </si>
  <si>
    <t>ITEM</t>
  </si>
  <si>
    <t>DESCRIPCION</t>
  </si>
  <si>
    <t>UNIDAD</t>
  </si>
  <si>
    <t>CANTIDAD</t>
  </si>
  <si>
    <t>VALOR UNITARIO</t>
  </si>
  <si>
    <t>VALOR TOTAL</t>
  </si>
  <si>
    <t>PRELIMINARES</t>
  </si>
  <si>
    <t>1,1,1</t>
  </si>
  <si>
    <r>
      <rPr>
        <b/>
        <sz val="14"/>
        <color rgb="FF000000"/>
        <rFont val="Swis721 LtCn BT"/>
        <family val="2"/>
      </rPr>
      <t xml:space="preserve">INSTALACIÓN DE CERRAMIENTO PROVISIONAL EN TELA VERDE </t>
    </r>
    <r>
      <rPr>
        <sz val="14"/>
        <color rgb="FF000000"/>
        <rFont val="Swis721 LtCn BT"/>
        <family val="2"/>
      </rPr>
      <t>con una altura de 2,1 m, y estructura en larguero común cada 2 metros, concreto de 17.5 Mpa para fijación de estructura en madera común. Incluye suministro, transporte, instalación y desmonte de la tela y demás elementos, excavación manual en cualquier material, cargue, transporte y botada de material sobrante, alambre galvanizado y grapas para asegurar el borde inferior y todos los demás elementos necesarios para su correcta instalación.  Deberá estar en buen estado durante toda la ejecución de la obra.</t>
    </r>
  </si>
  <si>
    <t>ML</t>
  </si>
  <si>
    <t>DEMOLICIONES Y RETIROS</t>
  </si>
  <si>
    <t>1,2,1</t>
  </si>
  <si>
    <r>
      <rPr>
        <b/>
        <sz val="14"/>
        <color rgb="FF000000"/>
        <rFont val="Swis721 LtCn BT"/>
        <family val="2"/>
      </rPr>
      <t xml:space="preserve">DEMOLICIÓN DE PISOS </t>
    </r>
    <r>
      <rPr>
        <sz val="14"/>
        <color rgb="FF000000"/>
        <rFont val="Swis721 LtCn BT"/>
        <family val="2"/>
      </rPr>
      <t>manual o mecanica, cargue, transporte y botada de escombros de</t>
    </r>
    <r>
      <rPr>
        <b/>
        <sz val="14"/>
        <color rgb="FF000000"/>
        <rFont val="Swis721 LtCn BT"/>
        <family val="2"/>
      </rPr>
      <t xml:space="preserve"> DE CUALQUIER ESPESOR</t>
    </r>
    <r>
      <rPr>
        <sz val="14"/>
        <color rgb="FF000000"/>
        <rFont val="Swis721 LtCn BT"/>
        <family val="2"/>
      </rPr>
      <t xml:space="preserve">. Incluye retiro de enchape (baldosa, ceramica, baldosín, forros en arenón, madera, granito esmerilado, concreto, pisos en gres, vinilo, entre otros), incluye la demolición del mortero de nivelación y todo lo necesario para su correcta ejecución </t>
    </r>
  </si>
  <si>
    <t>M2</t>
  </si>
  <si>
    <t>1,2,2</t>
  </si>
  <si>
    <r>
      <rPr>
        <b/>
        <sz val="14"/>
        <color rgb="FF000000"/>
        <rFont val="Swis721 LtCn BT"/>
        <family val="2"/>
      </rPr>
      <t>RETIRO DE ZÓCALOS.</t>
    </r>
    <r>
      <rPr>
        <sz val="14"/>
        <color rgb="FF000000"/>
        <rFont val="Swis721 LtCn BT"/>
        <family val="2"/>
      </rPr>
      <t xml:space="preserve"> Incluye el cargue, transporte interno de material retirado, empacada de material residual en costales, botada escombros en botaderos oficiales. </t>
    </r>
  </si>
  <si>
    <t>1,2,3</t>
  </si>
  <si>
    <r>
      <rPr>
        <b/>
        <sz val="14"/>
        <color rgb="FF000000"/>
        <rFont val="Swis721 LtCn BT"/>
        <family val="2"/>
      </rPr>
      <t xml:space="preserve">DESMONTE DE PASAMANOS EXISTENTES EN MADERA CON PEDESTALES METALICOS </t>
    </r>
    <r>
      <rPr>
        <sz val="14"/>
        <color rgb="FF000000"/>
        <rFont val="Swis721 LtCn BT"/>
        <family val="2"/>
      </rPr>
      <t xml:space="preserve">sobre muro bajo de concreto con fijación mediante pernos, incluye, desmonte de pasamanos en madera, pedestales metálicos, fijaciones y accesorios del mismo, contempla el retiro de estos, acopio o disposición y botada del material sobrante. </t>
    </r>
  </si>
  <si>
    <t>1,2,4</t>
  </si>
  <si>
    <r>
      <t xml:space="preserve">DESMONTE DE VENTANERÍA EXISTENTE V-8 (3,84x1,50m), </t>
    </r>
    <r>
      <rPr>
        <sz val="14"/>
        <color rgb="FF000000"/>
        <rFont val="Swis721 LtCn BT"/>
        <family val="2"/>
      </rPr>
      <t>Incluye desmonte de ventanería, resane de vanos de ventana, cargue, transporte y botada de escombros con su respectivo derecho de botadero, cortes máquina de disco. Además recuperación de los materiales aprovechables o su transporte hasta el sitio que indique la interventoría</t>
    </r>
  </si>
  <si>
    <t>UND</t>
  </si>
  <si>
    <t>1,2,5</t>
  </si>
  <si>
    <r>
      <t xml:space="preserve">DESMONTE DE VENTANERÍA EXISTENTE V-24 (2,40x1,00m), </t>
    </r>
    <r>
      <rPr>
        <sz val="14"/>
        <color rgb="FF000000"/>
        <rFont val="Swis721 LtCn BT"/>
        <family val="2"/>
      </rPr>
      <t>Incluye desmonte de ventanería, resane de vanos de ventana, cargue, transporte y botada de escombros con su respectivo derecho de botadero, cortes máquina de disco. Además recuperación de los materiales aprovechables o su transporte hasta el sitio que indique la interventoría</t>
    </r>
  </si>
  <si>
    <t>1,2,6</t>
  </si>
  <si>
    <r>
      <t xml:space="preserve">DESMONTE DE VENTANERÍA EXISTENTE V-22 (1,00x1,00m), </t>
    </r>
    <r>
      <rPr>
        <sz val="14"/>
        <color rgb="FF000000"/>
        <rFont val="Swis721 LtCn BT"/>
        <family val="2"/>
      </rPr>
      <t>Incluye desmonte de ventanería, resane de vanos de ventana, cargue, transporte y botada de escombros con su respectivo derecho de botadero, cortes máquina de disco. Además recuperación de los materiales aprovechables o su transporte hasta el sitio que indique la interventoría</t>
    </r>
  </si>
  <si>
    <t>1,2,7</t>
  </si>
  <si>
    <r>
      <t xml:space="preserve">DESMONTE DE VENTANERÍA EXISTENTE V-23 (0,50x1,00m), </t>
    </r>
    <r>
      <rPr>
        <sz val="14"/>
        <color rgb="FF000000"/>
        <rFont val="Swis721 LtCn BT"/>
        <family val="2"/>
      </rPr>
      <t>Incluye desmonte de ventanería, resane de vanos de ventana, cargue, transporte y botada de escombros con su respectivo derecho de botadero, cortes máquina de disco. Además recuperación de los materiales aprovechables o su transporte hasta el sitio que indique la interventoría</t>
    </r>
  </si>
  <si>
    <t>CONCRETOS Y ACERO DE REFUERZO</t>
  </si>
  <si>
    <t>1,3,1</t>
  </si>
  <si>
    <r>
      <rPr>
        <b/>
        <sz val="14"/>
        <color rgb="FF000000"/>
        <rFont val="Swis721 LtCn BT"/>
        <family val="2"/>
      </rPr>
      <t>COLOCACIÓN DE MORTERO DE NIVELACIÓN 1:5,</t>
    </r>
    <r>
      <rPr>
        <sz val="14"/>
        <color rgb="FF000000"/>
        <rFont val="Swis721 LtCn BT"/>
        <family val="2"/>
      </rPr>
      <t xml:space="preserve"> cuyo espesor va hasta 5cms. Para nivelacion de zona en transicion de los nuevos pisos en toda el area. Incluye suministro y transporte de los materiales, dilatación metálica y todos los demás elementos necesarios para su correcta construcción.</t>
    </r>
  </si>
  <si>
    <t>REVOQUES, ESTUCO Y PINTURA</t>
  </si>
  <si>
    <t>1,4,1</t>
  </si>
  <si>
    <r>
      <rPr>
        <b/>
        <sz val="14"/>
        <color rgb="FF000000"/>
        <rFont val="Swis721 LtCn BT"/>
        <family val="2"/>
      </rPr>
      <t>COLOCACIÓN DE REVOQUE</t>
    </r>
    <r>
      <rPr>
        <sz val="14"/>
        <color rgb="FF000000"/>
        <rFont val="Swis721 LtCn BT"/>
        <family val="2"/>
      </rPr>
      <t xml:space="preserve"> Liso o rustico segun diseño con mortero 1:4 </t>
    </r>
    <r>
      <rPr>
        <b/>
        <sz val="14"/>
        <color rgb="FF000000"/>
        <rFont val="Swis721 LtCn BT"/>
        <family val="2"/>
      </rPr>
      <t>EN COLUMNAS EN PIEDRA, EN ALTURA DE 1.2m,</t>
    </r>
    <r>
      <rPr>
        <sz val="14"/>
        <color rgb="FF000000"/>
        <rFont val="Swis721 LtCn BT"/>
        <family val="2"/>
      </rPr>
      <t xml:space="preserve"> garantizando que todas las columnas tengan el revoque al mismo nivel, incluye preparación del enchape en piedra con pulidora, suministro e instalación de malla para garantizar puente de adherencia entre el concreto y la piedra. Importante validar el acabado en los planos arquitectonicos. contempla suministro y transporte de los materiales, fajas, ranuras, filetes y todos los demás elementos necesarios para su correcta construcción</t>
    </r>
  </si>
  <si>
    <t>1,4,2</t>
  </si>
  <si>
    <r>
      <t xml:space="preserve">Colocación de </t>
    </r>
    <r>
      <rPr>
        <b/>
        <sz val="14"/>
        <color rgb="FF000000"/>
        <rFont val="Swis721 LtCn BT"/>
        <family val="2"/>
      </rPr>
      <t>ESTUCO ACRÍLICO PROFESIONAL BLANCO, SOBRE COLUMNAS REVOCADAS ALTURA 1.2m</t>
    </r>
    <r>
      <rPr>
        <sz val="14"/>
        <color rgb="FF000000"/>
        <rFont val="Swis721 LtCn BT"/>
        <family val="2"/>
      </rPr>
      <t>, 3 manos mínimo, o las que sean necesarias para obtener una superficie pareja y homogénea. Incluye suministro y transporte de los materiales, ranuras, filetes, dilataciones y todos los elementos necesarios para su correcta aplicación y funcionamiento.</t>
    </r>
  </si>
  <si>
    <t>1,4,3</t>
  </si>
  <si>
    <r>
      <rPr>
        <sz val="14"/>
        <color rgb="FF000000"/>
        <rFont val="Swis721 LtCn BT"/>
        <family val="2"/>
      </rPr>
      <t>Suministro y colocación de</t>
    </r>
    <r>
      <rPr>
        <b/>
        <sz val="14"/>
        <color rgb="FF000000"/>
        <rFont val="Swis721 LtCn BT"/>
        <family val="2"/>
      </rPr>
      <t xml:space="preserve"> ESTUCO ACRÍLICO PROFESIONAL, PARA RESANE DE MUROS EXISTENTES</t>
    </r>
    <r>
      <rPr>
        <sz val="14"/>
        <color rgb="FF000000"/>
        <rFont val="Swis721 LtCn BT"/>
        <family val="2"/>
      </rPr>
      <t>, garantizando una superficie pareja y homogénea, Incluye suministro y transporte de los materiales, ranuras, filetes, dilataciones y todos los elementos necesarios para su correcta aplicación y funcionamiento.</t>
    </r>
  </si>
  <si>
    <t>1,4,4</t>
  </si>
  <si>
    <r>
      <t xml:space="preserve">Aplicación de </t>
    </r>
    <r>
      <rPr>
        <b/>
        <sz val="14"/>
        <color rgb="FF000000"/>
        <rFont val="Swis721 LtCn BT"/>
        <family val="2"/>
      </rPr>
      <t>PINTURA TIPO KORAZA EN MUROS EXTERIORES colores entonados, por definir según equipo creativo</t>
    </r>
    <r>
      <rPr>
        <sz val="14"/>
        <color rgb="FF000000"/>
        <rFont val="Swis721 LtCn BT"/>
        <family val="2"/>
      </rPr>
      <t xml:space="preserve">,  de primera calidad sobre muros revocados y/o estucados, tres manos o las necesarias hasta obtener una superficie pareja y homogénea. Incluye suministro y transporte de los materiales, adecuación de la superficie a intervenir hasta obtener una superficie pareja y homogénea, color a definir según aprobación de la interventoría. </t>
    </r>
  </si>
  <si>
    <t>1,4,5</t>
  </si>
  <si>
    <r>
      <t xml:space="preserve">Colocación de </t>
    </r>
    <r>
      <rPr>
        <b/>
        <sz val="14"/>
        <color rgb="FF000000"/>
        <rFont val="Swis721 LtCn BT"/>
        <family val="2"/>
      </rPr>
      <t xml:space="preserve">ESTUCO ACRÍLICO PROFESIONAL BLANCO, MUROS DE PASAMANOS, </t>
    </r>
    <r>
      <rPr>
        <sz val="14"/>
        <color rgb="FF000000"/>
        <rFont val="Swis721 LtCn BT"/>
        <family val="2"/>
      </rPr>
      <t>Garantizando</t>
    </r>
    <r>
      <rPr>
        <b/>
        <sz val="14"/>
        <color rgb="FF000000"/>
        <rFont val="Swis721 LtCn BT"/>
        <family val="2"/>
      </rPr>
      <t xml:space="preserve"> </t>
    </r>
    <r>
      <rPr>
        <sz val="14"/>
        <color rgb="FF000000"/>
        <rFont val="Swis721 LtCn BT"/>
        <family val="2"/>
      </rPr>
      <t xml:space="preserve">una superficie pareja y homogénea. Incluye suministro y transporte de los materiales, ranuras, filetes, dilataciones y todos los elementos necesarios para su correcta aplicación y funcionamiento. </t>
    </r>
  </si>
  <si>
    <t xml:space="preserve">MANTENIMIENTO CUBIERTA </t>
  </si>
  <si>
    <t>1,5,1</t>
  </si>
  <si>
    <r>
      <rPr>
        <b/>
        <sz val="14"/>
        <color rgb="FF000000"/>
        <rFont val="Swis721 LtCn BT"/>
        <family val="2"/>
      </rPr>
      <t>MANTENIMIENTO DE CERCHA DE CUBIERTA,</t>
    </r>
    <r>
      <rPr>
        <sz val="14"/>
        <color rgb="FF000000"/>
        <rFont val="Swis721 LtCn BT"/>
        <family val="2"/>
      </rPr>
      <t xml:space="preserve"> Incluye limpieza mecánica y manual de los elementos metálicos y de madera de la cercha y cubierta interior, eliminación de óxidos y residuos, aplicación de anticorrosivo o barniz según el tipo de material (esmalte anticorrosivo en acero estructural, barniz protector en madera), revisión y ajuste de uniones atornilladas y soldadas, reposición parcial de piezas defectuosas (tornillería, platinas, soportes menores o listones), limpieza de canaletas internas y mantenimiento general de fijaciones.
Incluye suministro de materiales, herramientas, transporte, montaje y desmontaje de andamios o plataformas, EPP y todos los elementos necesarios para la correcta y segura ejecución de la actividad.</t>
    </r>
  </si>
  <si>
    <t>1,5,2</t>
  </si>
  <si>
    <r>
      <t xml:space="preserve">Suministro, transporte y </t>
    </r>
    <r>
      <rPr>
        <b/>
        <sz val="14"/>
        <color theme="1"/>
        <rFont val="Swis721 LtCn BT"/>
        <family val="2"/>
      </rPr>
      <t>COLOCACIÓN DE CANOA EN "U" en lamina galvanizada calibre 20</t>
    </r>
    <r>
      <rPr>
        <sz val="14"/>
        <color theme="1"/>
        <rFont val="Swis721 LtCn BT"/>
        <family val="2"/>
      </rPr>
      <t>, desarrollo 0.75m. con soldadura autógena. Incluye embudos en el mismo material de la canoa, soportes, tornillos autoperforantes, anticorrosivo epóxico por ambas caras, acabado con esmalte en la cara inferior a la vista y todos los elementos necesarios para su correcta instalación y funcionamiento. Según diseño de cubierta.</t>
    </r>
  </si>
  <si>
    <t xml:space="preserve">PISOS Y ENCHAPES </t>
  </si>
  <si>
    <t>1,6,1</t>
  </si>
  <si>
    <t>1,6,2</t>
  </si>
  <si>
    <t>CARPINTERÍA METALICA</t>
  </si>
  <si>
    <t>1,7,1</t>
  </si>
  <si>
    <r>
      <t xml:space="preserve">Suministro e instalación de </t>
    </r>
    <r>
      <rPr>
        <b/>
        <sz val="14"/>
        <color rgb="FF000000"/>
        <rFont val="Swis721 LtCn BT"/>
        <family val="2"/>
      </rPr>
      <t>PASAMANOS EN VIDRIO LAMINADO Y TEMPLADO 4mm + 4mm,</t>
    </r>
    <r>
      <rPr>
        <sz val="14"/>
        <color rgb="FF000000"/>
        <rFont val="Swis721 LtCn BT"/>
        <family val="2"/>
      </rPr>
      <t xml:space="preserve"> incluye, tubería superior de 2", paral cuadrado tipo sandwich (total 2" x 2"), sandwich ranura para vidrio y platina de anclaje de 2"x4",   fijaciones y accesorios para la instalación.</t>
    </r>
  </si>
  <si>
    <t>1,7,2</t>
  </si>
  <si>
    <r>
      <t>SUMINISTRO E INSTALACIÓN DE VENTANA EN ALUMINIO, medidas 3,84x1,50m,</t>
    </r>
    <r>
      <rPr>
        <sz val="14"/>
        <color rgb="FF000000"/>
        <rFont val="Swis721 LtCn BT"/>
        <family val="2"/>
      </rPr>
      <t xml:space="preserve"> incluye, ventana en aluminio, 3 cuerpos, con vidrio templado de 5mm, fijaciones y accesorios, cargue, transporte y acarreo interno.</t>
    </r>
  </si>
  <si>
    <t>1,7,3</t>
  </si>
  <si>
    <r>
      <t xml:space="preserve">SUMINISTRO E INSTALACIÓN DE VENTANA EN ALUMINIO, medidas 2,40x1,00m, </t>
    </r>
    <r>
      <rPr>
        <sz val="14"/>
        <color rgb="FF000000"/>
        <rFont val="Swis721 LtCn BT"/>
        <family val="2"/>
      </rPr>
      <t>incluye, ventana en aluminio, 2 cuerpos, con vidrio templado de 5mm, fijaciones y accesorios, cargue, transporte y acarreo interno.</t>
    </r>
  </si>
  <si>
    <t>1,7,4</t>
  </si>
  <si>
    <r>
      <t xml:space="preserve">SUMINISTRO E INSTALACIÓN DE VENTANA EN ALUMINIO, medidas 1,00x1,00m, </t>
    </r>
    <r>
      <rPr>
        <sz val="14"/>
        <color rgb="FF000000"/>
        <rFont val="Swis721 LtCn BT"/>
        <family val="2"/>
      </rPr>
      <t>incluye, ventana en aluminio, 1 cuerpo, con vidrio templado de 5mm, fijaciones y accesorios, cargue, transporte y acarreo interno.</t>
    </r>
  </si>
  <si>
    <t>1,7,5</t>
  </si>
  <si>
    <r>
      <t xml:space="preserve">SUMINISTRO E INSTALACIÓN DE VENTANA EN ALUMINIO, medidas 0,50x1,00m, </t>
    </r>
    <r>
      <rPr>
        <sz val="14"/>
        <color rgb="FF000000"/>
        <rFont val="Swis721 LtCn BT"/>
        <family val="2"/>
      </rPr>
      <t>incluye, ventana en aluminio, 1 cuerpos, con vidrio templado de 5mm, fijaciones y accesorios, cargue, transporte y acarreo interno.</t>
    </r>
  </si>
  <si>
    <t>MOVILIDAD PMR</t>
  </si>
  <si>
    <t>1,8,1</t>
  </si>
  <si>
    <r>
      <t xml:space="preserve">Suministro e instalación de </t>
    </r>
    <r>
      <rPr>
        <b/>
        <sz val="14"/>
        <color theme="1"/>
        <rFont val="Swis721 LtCn BT"/>
        <family val="2"/>
      </rPr>
      <t>SISTEMAS MÓVILES HORIZONTALES DE PMR</t>
    </r>
    <r>
      <rPr>
        <sz val="14"/>
        <color theme="1"/>
        <rFont val="Swis721 LtCn BT"/>
        <family val="2"/>
      </rPr>
      <t xml:space="preserve"> para escaleras, incluye plataforma de ascenso y descenso y sistema complementario, sistema conformado por 2 plataformas salvaescaleras, una para recorrido recto de 9 peldaños de escalón (plataforma salva escalera - recta) y una longitud de trayecto (media en distancia horizontal) de 3,81m aproximadamente, y un segundo módulo con recorrido recto y una curva (plataforma salva escalera - curva), con parada intermedia, y una longitud de trayecto  (media en distancia horizontal) de 7,56m aproximadamente.  </t>
    </r>
  </si>
  <si>
    <t>GLB</t>
  </si>
  <si>
    <t xml:space="preserve">PAISAJISMO EXTERIOR </t>
  </si>
  <si>
    <t>1,9,1</t>
  </si>
  <si>
    <r>
      <rPr>
        <b/>
        <sz val="14"/>
        <color theme="1"/>
        <rFont val="Swis721 LtCn BT"/>
        <family val="2"/>
      </rPr>
      <t>LAVADO DE MURO EN PIEDRA NATURAL A LA VISTA MEDIANTE HIDROLAVADORA,</t>
    </r>
    <r>
      <rPr>
        <sz val="14"/>
        <color theme="1"/>
        <rFont val="Swis721 LtCn BT"/>
        <family val="2"/>
      </rPr>
      <t xml:space="preserve"> incluyendo retiro de suciedad, hongos o incrustaciones, enjuague y secado, seguido de la aplicación uniforme de impermeabilizante hidrófugo tipo silicona base solvente o acuosa, mediante brocha o rodillo, garantizando la penetración del producto. Incluye mano de obra, equipos, elementos de protección personal, herramientas, limpieza final y disposición adecuada de residuos.</t>
    </r>
  </si>
  <si>
    <t>1,9,2</t>
  </si>
  <si>
    <r>
      <t xml:space="preserve">Aplicación de </t>
    </r>
    <r>
      <rPr>
        <b/>
        <sz val="14"/>
        <color rgb="FF000000"/>
        <rFont val="Swis721 LtCn BT"/>
        <family val="2"/>
      </rPr>
      <t>PINTURA TIPO KORAZA EN MURO EXTERIOR DE PORTERÍA,</t>
    </r>
    <r>
      <rPr>
        <sz val="14"/>
        <color rgb="FF000000"/>
        <rFont val="Swis721 LtCn BT"/>
        <family val="2"/>
      </rPr>
      <t xml:space="preserve"> color blanco,  de primera calidad sobre muros revocados y/o estucados, tres manos o las necesarias hasta obtener una superficie pareja y homogénea. Incluye suministro y transporte de los materiales, adecuación de la superficie a intervenir hasta obtener una superficie pareja y homogénea.</t>
    </r>
  </si>
  <si>
    <t>1,9,3</t>
  </si>
  <si>
    <r>
      <t>Desmonte y reposición de</t>
    </r>
    <r>
      <rPr>
        <b/>
        <sz val="14"/>
        <color theme="1"/>
        <rFont val="Swis721 LtCn BT"/>
        <family val="2"/>
      </rPr>
      <t xml:space="preserve"> LETRERO DE IMAGEN CORPORATIVA SEGÚN DISEÑO</t>
    </r>
    <r>
      <rPr>
        <sz val="14"/>
        <color theme="1"/>
        <rFont val="Swis721 LtCn BT"/>
        <family val="2"/>
      </rPr>
      <t>, medidas aproximadas 3,00 x 1,00m, en acrilico o similar, incluye transporte, instalación y todos los items necesarios para el desarrollo de la correcta actividad, contempla tambien el retiro del anterior y el transporte de este a sitio acordado por supervisores.</t>
    </r>
  </si>
  <si>
    <t>1,9,4</t>
  </si>
  <si>
    <r>
      <t xml:space="preserve">Suministro e instalación de </t>
    </r>
    <r>
      <rPr>
        <b/>
        <sz val="14"/>
        <color theme="1"/>
        <rFont val="Swis721 LtCn BT"/>
        <family val="2"/>
      </rPr>
      <t>ESTRUCTURA DE PARADERO</t>
    </r>
    <r>
      <rPr>
        <sz val="14"/>
        <color theme="1"/>
        <rFont val="Swis721 LtCn BT"/>
        <family val="2"/>
      </rPr>
      <t>, de 3 parales de LARGO 4.5m x ANCHO 1.89m x ALTURA 2.741m. Cubierta fabricada con lamina de metalacrilato natural de 3mm. Parales y soportes de techo fabricados con lámina de acero inoxidable 304, banca fabricada con lámina de acero inoxidable 304. Incluye transporte, suministro e instalación de la misma. NO incluye MUPI. Medidas según diseño.</t>
    </r>
  </si>
  <si>
    <t>INSTALACIONES ELECTRICAS GRALES ADMON, OFICINAS PP, COMEDOR Y PARTES DEL CPA</t>
  </si>
  <si>
    <t>1,10,1</t>
  </si>
  <si>
    <t>Salidas electricas</t>
  </si>
  <si>
    <t>1,10,1,1</t>
  </si>
  <si>
    <t xml:space="preserve">Desmonte de salidas electricas, incluye ductos, cableado y aparatos, el item se pagará pesando el cable, con un tenor de 0,104kg por metro. </t>
  </si>
  <si>
    <t>ml</t>
  </si>
  <si>
    <t>1,10,1,2</t>
  </si>
  <si>
    <t>Salida tomacorriente doble normal tipo levinton con polo a tierra, instalado en caja 12x12x5, sobrepuesto en muro, para intemperie; incluye, cable 3 No.12 THHN-THWN-LS, tubería EMT 3/4"  (ambos 3 metros por salida), caja metálica 12x12x5 y aparato tipo Levitón 125V-15A, conectores auto desforre, marcación y demás elementos para su correcta instalación.</t>
  </si>
  <si>
    <t>1,10,1,3</t>
  </si>
  <si>
    <t>Salida tomacorriente doble REGULADO  tipo levinton con polo a tierra, instalado en caja 12x12x5, sobrepuesto en muro, para intemperie; incluye, cable 3 No.12 THHN-THWN-LS, tubería EMT 3/4"  (ambos 3 metros por salida), caja metálica 12x12x5 y aparato tipo Levitón 125V-15A, conectores auto desforre, marcación y demás elementos para su correcta instalación.</t>
  </si>
  <si>
    <t>1,10,1,4</t>
  </si>
  <si>
    <t>Salida en caja 12x12x5 sobrepuesto en techo u otras áreas para ILUMINACIÓN;cable 3 No.12 THHN-THWN-LS, tubería EMT 3/4"  (ambos 3 metros por salida), caja metálica 12x12x5, prensa estopa, marcación y demás elementos para su correcta instalación.</t>
  </si>
  <si>
    <t>1,10,1,5</t>
  </si>
  <si>
    <t>Salida interruptor sencillo para ILUMINACIÓN tipo levinton instalado en caja; incluye, cable 3 x No.12 THHN-THWN-LS LIBRE DE HALOGENOS, tubería EMT 3/4" (ambos 3 metros por cada salida), caja metálica 4x4, aparato tipo Luminex blanco, conectores autodesforre 3m, marcación y demás elementos para su correcta instalación.</t>
  </si>
  <si>
    <t>1,10,1,6</t>
  </si>
  <si>
    <t>Salida interruptor doble para ILUMINACIÓN tipo levinton instalado en caja; incluye, cable 3 x No.12 THHN-THWN-LS LIBRE DE HALOGENOS, tubería EMT 3/4" (ambos 3 metros por cada salida), caja metálica 4x4, aparato tipo Luminex blanco, conectores autodesforre 3m, marcación y demás elementos para su correcta instalación.</t>
  </si>
  <si>
    <t>1,10,1,7</t>
  </si>
  <si>
    <t>Salida tomacorriente tipo levinton 220VAC con polo a tierra, para la silla, instalado en caja 12x12x5, sobrepuesto en muro, para intemperie; incluye, cable 3 No.12 THHN-THWN-LS, tubería EMT 3/4"  (ambos 3 metros por salida), caja metálica 12x12x5 y aparato tipo Levitón, conectores auto desforre, marcación y demás elementos para su correcta instalación.</t>
  </si>
  <si>
    <t>1,10,2</t>
  </si>
  <si>
    <t>Tableros multibreakers y protecciones eléctricas</t>
  </si>
  <si>
    <t>1,10,2,1</t>
  </si>
  <si>
    <t>Suministro, transporte e instalación de de tablero trifasico del tipo multibreaker de 36 circuitos, con barras de neutro y tierra independientes en cobre, con puerta y chapa, de empotrar en muro, Icc: 10kA</t>
  </si>
  <si>
    <t>1,10,2,2</t>
  </si>
  <si>
    <t>Suministro, transporte e instalación de de tablero trifasico del tipo multibreaker de 24 circuitos, con barras de neutro y tierra independientes en cobre, con puerta y chapa, de empotrar en muro, Icc: 10kA</t>
  </si>
  <si>
    <t>1,10,2,3</t>
  </si>
  <si>
    <t>Suministro, transporte e instalación de de tablero bifasico del tipo multibreaker de 8 circuitos, con barras de neutro y tierra independientes en cobre, con puerta y chapa, de empotrar en muro, Icc: 10kA</t>
  </si>
  <si>
    <t>1,10,2,4</t>
  </si>
  <si>
    <t>Suministro, transporte e instalación de breaker enchufable 1x20 A. Icc: 10kA, 120V</t>
  </si>
  <si>
    <t>1,10,2,5</t>
  </si>
  <si>
    <t>Suministro, transporte e instalación de breaker enchufable 2x20 A. Icc: 10kA</t>
  </si>
  <si>
    <t>1,10,2,6</t>
  </si>
  <si>
    <t>Suministro, trasnporte  e instalacion de Tablero ppal ubicado en la subestacion electrica, autosoportado para alojar un medidor, un totalizador de 1000A trifasico y 5 totalizadores trifasicos para distribucion, medidas aprox 2.20x1.20x0.80cm</t>
  </si>
  <si>
    <t>1,10,3</t>
  </si>
  <si>
    <t>Canalizaciones</t>
  </si>
  <si>
    <t>1,10,3,1</t>
  </si>
  <si>
    <t>Suministro e instalación de tubería eléctrica de EMT de Ø 3/4”. mtsd Incluye: Tendido, uniones, curvas y los accesorios necesarios para su óptimo funcionamiento</t>
  </si>
  <si>
    <t>1,10,3,2</t>
  </si>
  <si>
    <t>Suministro, transporte e instalacion de tuberia PVC 3" , con accesorios para instalar acometidas electricas, fibra y seguridad, debe tener certificado retie y pruebas UL, incluye brecha.</t>
  </si>
  <si>
    <t>1,10,3,3</t>
  </si>
  <si>
    <t>Suministro e instalación de caja 60x60 en piso, accesorios, elementos de fijación y todo lo necesario para su optimo funcionamiento.</t>
  </si>
  <si>
    <t>1,10,4</t>
  </si>
  <si>
    <t>Alimentadores y circuitos ramales</t>
  </si>
  <si>
    <t>1,10,4,1</t>
  </si>
  <si>
    <t>Suministro, transporte e instalación de alimentador en cable de cobre 3No.2 + 1No.2+ 1No4. AWG-THWN; incluye terminales y cinta aislante- tableros de distribucion modulo 2 y modulo 3</t>
  </si>
  <si>
    <t>1,10,4,2</t>
  </si>
  <si>
    <t>Suministro, transporte e instalación de circuitos ramales en cable de cobre 3No.12 LSHF AWG; incluye conectores resorte y cinta aislante</t>
  </si>
  <si>
    <t>1,10,5</t>
  </si>
  <si>
    <t>Iluminación</t>
  </si>
  <si>
    <t>1,10,5,1</t>
  </si>
  <si>
    <t>Suministro, transporte e instalación de cable encauchetado 3x12 AWG- ST-C cobre blando. Incluye conectores, marcación y demás accesorios para su correcta instalación y fUncionamiento según RETIE.</t>
  </si>
  <si>
    <t>1,10,5,2</t>
  </si>
  <si>
    <t>Suministro, transporte e instalación de panel LED rectangular de 30x120, de sobreponer 40W, neutro, incluye elementos de fijacion y todos los accesorios para su correcto funcionamiento.</t>
  </si>
  <si>
    <t>1,10,5,3</t>
  </si>
  <si>
    <r>
      <rPr>
        <sz val="14"/>
        <color rgb="FF000000"/>
        <rFont val="Swis721 LtCn BT"/>
        <family val="2"/>
      </rPr>
      <t xml:space="preserve">Suministro , transporte e instalación de </t>
    </r>
    <r>
      <rPr>
        <b/>
        <sz val="14"/>
        <color rgb="FF000000"/>
        <rFont val="Swis721 LtCn BT"/>
        <family val="2"/>
      </rPr>
      <t xml:space="preserve">Luminaria lineal 0,60m </t>
    </r>
    <r>
      <rPr>
        <sz val="14"/>
        <color rgb="FF000000"/>
        <rFont val="Swis721 LtCn BT"/>
        <family val="2"/>
      </rPr>
      <t>compacta de suspender 40W - AC100-240V - Neutra  - 3600Lm - angulo de apertura 120° - IP20 - Perfil de aluminio extruido - Acabado con pintura electrostática negra - 30.000 horas de vida útil - 2 años de garantía - Difusor en acrílico con distribución de la luz volumétrica, incluye guayas y demás elementos de fijación. Esta luminaria debe cumplir con el RETILAP y el  RETIE y se debe entregar curva fotométrica  certificada del fabricante. para armar las lamp lineales y rectangulares</t>
    </r>
  </si>
  <si>
    <t>1,10,5,4</t>
  </si>
  <si>
    <t>Suministro, transporte e instalación de luminaria emergencia led interior de sobreponer en pared 2w 2x75.3lm. Incluye elementos de fijación</t>
  </si>
  <si>
    <t>1,10,5,5</t>
  </si>
  <si>
    <t>Suministro, transporte e instalación de luminaria para descolgar tipo canasto (ver imagen) incluye bombilla 30 W calido, phillips o similar,  incluye,guaya, conectores, marcacion y demas accesorios.</t>
  </si>
  <si>
    <t>1,10,5,6</t>
  </si>
  <si>
    <t>Suministro , transporte e instalación de Cinta LED  110vac para columnas- calida</t>
  </si>
  <si>
    <t>1,10,6</t>
  </si>
  <si>
    <t>Telecomunicaciones</t>
  </si>
  <si>
    <t>1,10,6,1</t>
  </si>
  <si>
    <t>Suministro, transporte e instalación de organizador horizontal de cables para rack actual (1.80mst). Incluye todos los elementos necesarios para su correcta instalación y funcionamiento.</t>
  </si>
  <si>
    <t>1,10,6,2</t>
  </si>
  <si>
    <t>Organizador vertical para rack actual, altura de 1.80m, con soporte de montaje frontal, cubierta de color negro para insertar.</t>
  </si>
  <si>
    <t>1,10,6,3</t>
  </si>
  <si>
    <t>Suministro, transporte e instalación  de Patch panel con 24 posiciones independientes categoría 6A, 19x1U. incluye herraje, 24 jacks Rj45, elementos de fijación en Rack, marcación de los puertos y cableado. Marca PANDUIT</t>
  </si>
  <si>
    <t>1,10,6,4</t>
  </si>
  <si>
    <t>Organización centro de cableado, incluye movimiento de bandejas, peinada de cables, marcación y todo lo necesario para su correcta operación de un rack de piso de 1.80 con 2 PP y sus respectivos suiches,</t>
  </si>
  <si>
    <t>2,1,1</t>
  </si>
  <si>
    <r>
      <rPr>
        <b/>
        <sz val="14"/>
        <color rgb="FF000000"/>
        <rFont val="Swis721 LtCn BT"/>
        <family val="2"/>
      </rPr>
      <t xml:space="preserve">DEMOLICIÓN DE MUROS EN MAMPOSTERÍA </t>
    </r>
    <r>
      <rPr>
        <sz val="14"/>
        <color rgb="FF000000"/>
        <rFont val="Swis721 LtCn BT"/>
        <family val="2"/>
      </rPr>
      <t>de cualquier espesor. Incluye retiro de revoques, enchapes (baldosa, baldosín forros en arenón, madera, vinilo, granito esmerilado, concreto, piedra, cintas de remate en concreto o cualquier otro acabado que se encuentre sobre el muro. Incluye cargue, transporte y botada de escombros con su respectivo derecho de botadero, cortes máquina de disco. Además recuperación de los materiales aprovechables o su transporte hasta el sitio que indique la interventoría</t>
    </r>
  </si>
  <si>
    <t>2,1,2</t>
  </si>
  <si>
    <r>
      <rPr>
        <b/>
        <sz val="14"/>
        <color rgb="FF000000"/>
        <rFont val="Swis721 LtCn BT"/>
        <family val="2"/>
      </rPr>
      <t>DESMONTE DE DIVISIONES LIVIANAS EXISTENTES</t>
    </r>
    <r>
      <rPr>
        <sz val="14"/>
        <color rgb="FF000000"/>
        <rFont val="Swis721 LtCn BT"/>
        <family val="2"/>
      </rPr>
      <t xml:space="preserve"> en materiales varios (drywall, divisiones modulares con vidrio,  divisiones en madera y divisiones en vidrio ) con espesores variables, incluye demolición de revoques y enchapes aplicados al muro a demoler, retiro de panel de yeso cartón y/o fibrocemento, retiro de perfileria metalica ,refuerzos metalicos y de madera, frescasa, espejos, vidrios,zocalos, además la empacada del material desmontado, transporte interno y externo, botada de material y recuperación de los materiales aprovechables, andamios y todo lo necesario para su correcta ejecución. </t>
    </r>
  </si>
  <si>
    <t>2,1,3</t>
  </si>
  <si>
    <r>
      <rPr>
        <b/>
        <sz val="14"/>
        <color rgb="FF000000"/>
        <rFont val="Swis721 LtCn BT"/>
        <family val="2"/>
      </rPr>
      <t>DEMOLICIÓN DE ENCHAPES</t>
    </r>
    <r>
      <rPr>
        <sz val="14"/>
        <color rgb="FF000000"/>
        <rFont val="Swis721 LtCn BT"/>
        <family val="2"/>
      </rPr>
      <t>. Incluye retiro de enchapes (baldosa, baldosín forros en arenón, madera, vinilo, granito esmerilado, concreto, piedra, cintas de remate en concreto o cualquier otro acabado que se encuentre sobre el muro. Incluye cargue, transporte y botada de escombros con su respectivo derecho de botadero, cortes máquina de disco. Además recuperación de los materiales aprovechables o su transporte hasta el sitio que indique la interventoría</t>
    </r>
  </si>
  <si>
    <t>2,1,4</t>
  </si>
  <si>
    <r>
      <rPr>
        <b/>
        <sz val="14"/>
        <color rgb="FF000000"/>
        <rFont val="Swis721 LtCn BT"/>
        <family val="2"/>
      </rPr>
      <t>DEMOLICIÓN DE PISOS</t>
    </r>
    <r>
      <rPr>
        <sz val="14"/>
        <color rgb="FF000000"/>
        <rFont val="Swis721 LtCn BT"/>
        <family val="2"/>
      </rPr>
      <t xml:space="preserve"> manual o mecanica, cargue, transporte y botada de escombros de </t>
    </r>
    <r>
      <rPr>
        <b/>
        <sz val="14"/>
        <color rgb="FF000000"/>
        <rFont val="Swis721 LtCn BT"/>
        <family val="2"/>
      </rPr>
      <t>DE CUALQUIER ESPESOR.</t>
    </r>
    <r>
      <rPr>
        <sz val="14"/>
        <color rgb="FF000000"/>
        <rFont val="Swis721 LtCn BT"/>
        <family val="2"/>
      </rPr>
      <t xml:space="preserve"> Incluye retiro de enchape (baldosa, ceramica, baldosín, forros en arenón, madera, granito esmerilado, concreto, pisos en gres, vinilo, entre otros), incluye la demolición del mortero de nivelación y todo lo necesario para su correcta ejecución </t>
    </r>
  </si>
  <si>
    <t>2,1,5</t>
  </si>
  <si>
    <r>
      <rPr>
        <b/>
        <sz val="14"/>
        <color rgb="FF000000"/>
        <rFont val="Swis721 LtCn BT"/>
        <family val="2"/>
      </rPr>
      <t>ANULACIÓN DE SALIDAS HIDROSANITARIAS</t>
    </r>
    <r>
      <rPr>
        <sz val="14"/>
        <color rgb="FF000000"/>
        <rFont val="Swis721 LtCn BT"/>
        <family val="2"/>
      </rPr>
      <t xml:space="preserve"> de cualquier diámetro. Incluye retiro de red hidrosanitaria, anulación de salida con tapón (si es necesario), sellado de salidas con mortero 1:4,  botada en botaderos oficiales y la recuperación de los materiales aprovechables y/o su transporte hasta la bodega o el sitio que indique la supervisión.</t>
    </r>
  </si>
  <si>
    <t>2,1,6</t>
  </si>
  <si>
    <r>
      <rPr>
        <b/>
        <sz val="14"/>
        <color rgb="FF000000"/>
        <rFont val="Swis721 LtCn BT"/>
        <family val="2"/>
      </rPr>
      <t xml:space="preserve">RETIRO DE PUERTAS </t>
    </r>
    <r>
      <rPr>
        <sz val="14"/>
        <color rgb="FF000000"/>
        <rFont val="Swis721 LtCn BT"/>
        <family val="2"/>
      </rPr>
      <t>(marco y ala) metálicas, en aluminio, en madera o puerta reja. Incluye el retiro, cargue, transporte, botada de escombros en botaderos oficiales y recuperación de los materiales aprovechables y su transporte hasta la bodega o el sitio que lo indique la interventoría. Ancho variable desde 0,60 a 1,20 m.</t>
    </r>
  </si>
  <si>
    <t>2,1,7</t>
  </si>
  <si>
    <r>
      <rPr>
        <b/>
        <sz val="14"/>
        <color rgb="FF000000"/>
        <rFont val="Swis721 LtCn BT"/>
        <family val="2"/>
      </rPr>
      <t>RETIRO DE APARATOS SANITARIOS,</t>
    </r>
    <r>
      <rPr>
        <sz val="14"/>
        <color rgb="FF000000"/>
        <rFont val="Swis721 LtCn BT"/>
        <family val="2"/>
      </rPr>
      <t xml:space="preserve"> incluye el cargue, transporte, botada o recuperación de aparatos sanitarios, orinales,elementos menores (papeleras, jaboneras,dispensadores de papel y de jabón,letreros,avisos,repisas,entre otros). Incluye botada en botaderos oficiales y la recuperación de los materiales aprovechables y/o su transporte hasta la bodega o el sitio que indique la supervisión.</t>
    </r>
  </si>
  <si>
    <t>2,1,8</t>
  </si>
  <si>
    <r>
      <rPr>
        <b/>
        <sz val="14"/>
        <color rgb="FF000000"/>
        <rFont val="Swis721 LtCn BT"/>
        <family val="2"/>
      </rPr>
      <t xml:space="preserve">DESMONTE DE LAVAMANOS DE PEDESTAL, </t>
    </r>
    <r>
      <rPr>
        <sz val="14"/>
        <color rgb="FF000000"/>
        <rFont val="Swis721 LtCn BT"/>
        <family val="2"/>
      </rPr>
      <t xml:space="preserve">incluye el cargue, transporte, botada o recuperación de lavamanos. Incluye botada en botaderos oficiales y la recuperación de los materiales aprovechables y/o su transporte hasta la bodega o el sitio que indique la interventoría. </t>
    </r>
  </si>
  <si>
    <t>2,1,9</t>
  </si>
  <si>
    <r>
      <rPr>
        <b/>
        <sz val="14"/>
        <color rgb="FF000000"/>
        <rFont val="Swis721 LtCn BT"/>
        <family val="2"/>
      </rPr>
      <t xml:space="preserve">RETIRO DE ESPEJOS EXISTENTES </t>
    </r>
    <r>
      <rPr>
        <sz val="14"/>
        <color rgb="FF000000"/>
        <rFont val="Swis721 LtCn BT"/>
        <family val="2"/>
      </rPr>
      <t xml:space="preserve">en marco de madera, dimensiones aproximadas de  0,50x1,120m aproximadamente, Incluye el retiro, cargue, transporte, botada de escombros en botaderos oficiales y recuperación de los materiales aprovechables y su transporte hasta la bodega o el sitio que lo indique la interventoría. </t>
    </r>
  </si>
  <si>
    <t>MAMPOSTERIA, MUROS LIVIANOS, DIVISIONES Y MORTEROS.</t>
  </si>
  <si>
    <t>2,2,1</t>
  </si>
  <si>
    <r>
      <rPr>
        <sz val="14"/>
        <color rgb="FF000000"/>
        <rFont val="Swis721 LtCn BT"/>
        <family val="2"/>
      </rPr>
      <t xml:space="preserve">Construcción de </t>
    </r>
    <r>
      <rPr>
        <b/>
        <sz val="14"/>
        <color rgb="FF000000"/>
        <rFont val="Swis721 LtCn BT"/>
        <family val="2"/>
      </rPr>
      <t>MAMPOSTERÍA EN LADRILLO PARA REVOCAR O ENCHAPAR</t>
    </r>
    <r>
      <rPr>
        <sz val="14"/>
        <color rgb="FF000000"/>
        <rFont val="Swis721 LtCn BT"/>
        <family val="2"/>
      </rPr>
      <t xml:space="preserve"> una cara o dos caras, DE 10 x 20 x 40 cm. Incluye el suministro y transporte del ladrillo, el grouting, el mortero de pega 1:4 espesor max=0.01 m, así como todos los demás elementos necesarios para su correcta construcción y funcionamiento.(Incluye ajuste de vanos), el acero de las dovelas se pagará en su respectivo item. </t>
    </r>
  </si>
  <si>
    <t>2,2,2</t>
  </si>
  <si>
    <r>
      <rPr>
        <sz val="14"/>
        <color rgb="FF000000"/>
        <rFont val="Swis721 LtCn BT"/>
        <family val="2"/>
      </rPr>
      <t>Colocación de</t>
    </r>
    <r>
      <rPr>
        <b/>
        <sz val="14"/>
        <color rgb="FF000000"/>
        <rFont val="Swis721 LtCn BT"/>
        <family val="2"/>
      </rPr>
      <t xml:space="preserve"> REVOQUE CON MORTERO 1:4 EN MUROS INTERIORES.</t>
    </r>
    <r>
      <rPr>
        <sz val="14"/>
        <color rgb="FF000000"/>
        <rFont val="Swis721 LtCn BT"/>
        <family val="2"/>
      </rPr>
      <t xml:space="preserve"> incluye suministro y transporte de los materiales, fajas, ranuras, filetes y todos los demás elementos necesarios para su correcta construcción.</t>
    </r>
  </si>
  <si>
    <t>2,2,3</t>
  </si>
  <si>
    <r>
      <rPr>
        <sz val="14"/>
        <color rgb="FF000000"/>
        <rFont val="Swis721 LtCn BT"/>
        <family val="2"/>
      </rPr>
      <t xml:space="preserve">Suministro, transporte e instalación puertas y </t>
    </r>
    <r>
      <rPr>
        <b/>
        <sz val="14"/>
        <color rgb="FF000000"/>
        <rFont val="Swis721 LtCn BT"/>
        <family val="2"/>
      </rPr>
      <t>DIVISIONES EN ACERO INOXIDABLE</t>
    </r>
    <r>
      <rPr>
        <sz val="14"/>
        <color rgb="FF000000"/>
        <rFont val="Swis721 LtCn BT"/>
        <family val="2"/>
      </rPr>
      <t xml:space="preserve"> para unidades sanitarias, en  Acero Inoxidable 304 Socoda o similar, calibre 20 de 3 cms de espesor más herrajes en acero inoxidable  acabado satinado para puertas. Incluye todo lo necesario para su corecta instalación.</t>
    </r>
  </si>
  <si>
    <t>2,3,1</t>
  </si>
  <si>
    <r>
      <rPr>
        <b/>
        <sz val="14"/>
        <color rgb="FF000000"/>
        <rFont val="Swis721 LtCn BT"/>
        <family val="2"/>
      </rPr>
      <t>COLOCACIÓN DE MORTERO DE NIVELACIÓN 1:5</t>
    </r>
    <r>
      <rPr>
        <sz val="14"/>
        <color rgb="FF000000"/>
        <rFont val="Swis721 LtCn BT"/>
        <family val="2"/>
      </rPr>
      <t>, cuyo espesor va hasta 5cms. Para nivelacion de zona en transicion de los nuevos pisos en toda el area. Incluye suministro y transporte de los materiales, dilatación metálica y todos los demás elementos necesarios para su correcta construcción.</t>
    </r>
  </si>
  <si>
    <t>2,3,2</t>
  </si>
  <si>
    <r>
      <rPr>
        <b/>
        <sz val="14"/>
        <color rgb="FF000000"/>
        <rFont val="Swis721 LtCn BT"/>
        <family val="2"/>
      </rPr>
      <t>SUMINISTRO E INSTALACIÓN DE PISO en Porcelanato WEST ARD Gris Claro Caras Diferenciadas 60X60</t>
    </r>
    <r>
      <rPr>
        <sz val="14"/>
        <color rgb="FF000000"/>
        <rFont val="Swis721 LtCn BT"/>
        <family val="2"/>
      </rPr>
      <t>, Incluye suministro y transporte de los materiales, adhesivo para porcelanato con látex, boquilla junta estrecha con látex color gris y todos los demás elementos necesarios para su correcta construcción y funcionamiento. Muestras previas y color para la aprobación del arquitecto y la supervisión. Los ensayos que se requieran serán por cuenta del contratista y las muestras se escogerán del material puesto en obra.</t>
    </r>
  </si>
  <si>
    <t>2,3,3</t>
  </si>
  <si>
    <r>
      <rPr>
        <b/>
        <sz val="14"/>
        <color rgb="FF000000"/>
        <rFont val="Swis721 LtCn BT"/>
        <family val="2"/>
      </rPr>
      <t>SUMINISTRO E INSTALACIÓN DE ZÓCALO 10cm  Ref: Porcelanato WEST ARD Gris Claro Caras Diferenciada</t>
    </r>
    <r>
      <rPr>
        <sz val="14"/>
        <color rgb="FF000000"/>
        <rFont val="Swis721 LtCn BT"/>
        <family val="2"/>
      </rPr>
      <t>s  Incluye suministro y transporte de los materiales, mortero adhesivo para enchapes tipo pegacor o equivalente, lechada preparada (boquilla) tipo Concolor o equivalente.</t>
    </r>
  </si>
  <si>
    <t>2,3,4</t>
  </si>
  <si>
    <r>
      <rPr>
        <b/>
        <sz val="14"/>
        <color rgb="FF000000"/>
        <rFont val="Swis721 LtCn BT"/>
        <family val="2"/>
      </rPr>
      <t>SUMINISTRO E INSTALACIÓN DE ENCHAPE BRICK BLANCO MATE CARA UNICA DE 8,8X27</t>
    </r>
    <r>
      <rPr>
        <sz val="14"/>
        <color rgb="FF000000"/>
        <rFont val="Swis721 LtCn BT"/>
        <family val="2"/>
      </rPr>
      <t>cm  o equivalente, instalación en espina de pescado, junta estrecha con latex color gris. Incluye suministro y transporte de los materiales, adhesivo para cerámica tipo pegacor o su equivalente adecuado para baños, Lechada gris oscura y todos los elementos necesarios para su correcta instalación y funcionamiento.</t>
    </r>
  </si>
  <si>
    <t>2,3,5</t>
  </si>
  <si>
    <r>
      <rPr>
        <b/>
        <sz val="14"/>
        <color rgb="FF000000"/>
        <rFont val="Swis721 LtCn BT"/>
        <family val="2"/>
      </rPr>
      <t>SUMINISTRO E INSTALACIÓN DE PARED CERÁMICA PLANA BLANCO 30x60cm,</t>
    </r>
    <r>
      <rPr>
        <sz val="14"/>
        <color rgb="FF000000"/>
        <rFont val="Swis721 LtCn BT"/>
        <family val="2"/>
      </rPr>
      <t>corona o similar, Incluye suministro y transporte de los materiales, adhesivo para porcelanato con látex, boquilla junta gruesa con látex color blanco y todos los demás elementos necesarios para su correcta construcción y funcionamiento. Muestras previas y color para la aprobación del arquitecto y la supervisión. Los ensayos que se requieran serán por cuenta del contratista y las muestras se escogerán del material puesto en obra.</t>
    </r>
  </si>
  <si>
    <t>2,3,6</t>
  </si>
  <si>
    <r>
      <rPr>
        <b/>
        <sz val="14"/>
        <color theme="1"/>
        <rFont val="Swis721 LtCn BT"/>
        <family val="2"/>
      </rPr>
      <t>SUMINISTRO Y APLICACIÓN DE LECHADA</t>
    </r>
    <r>
      <rPr>
        <sz val="14"/>
        <color theme="1"/>
        <rFont val="Swis721 LtCn BT"/>
        <family val="2"/>
      </rPr>
      <t xml:space="preserve">, para pisos existentes, boquilla tipo junta gruesa, incluye rayado de junta existente y suministro de boquilla para realce de la misma a nivel de piso. </t>
    </r>
  </si>
  <si>
    <t>2,3,7</t>
  </si>
  <si>
    <r>
      <rPr>
        <b/>
        <sz val="14"/>
        <color rgb="FF000000"/>
        <rFont val="Swis721 LtCn BT"/>
        <family val="2"/>
      </rPr>
      <t>DESTRONQUE, PULIDA, BRILLADA Y CRISTALIZACIÓN DE PISO EXISTENTE</t>
    </r>
    <r>
      <rPr>
        <sz val="14"/>
        <color rgb="FF000000"/>
        <rFont val="Swis721 LtCn BT"/>
        <family val="2"/>
      </rPr>
      <t xml:space="preserve"> incluye zócalo. Incluye: maquinaria, mano de obra necesaria, extensiones, protección de muros y elementos adyacentes, aseo final del espacio intervenido tras cada jornada de trabajo, (la lechada se pagará en su respectivo item). </t>
    </r>
  </si>
  <si>
    <t>2,3,8</t>
  </si>
  <si>
    <r>
      <rPr>
        <b/>
        <sz val="14"/>
        <color theme="1"/>
        <rFont val="Swis721 LtCn BT"/>
        <family val="2"/>
      </rPr>
      <t>FABRICACIÓN DE FAJA BOCAPUERTA DE TRANSICIÓN</t>
    </r>
    <r>
      <rPr>
        <sz val="14"/>
        <color theme="1"/>
        <rFont val="Swis721 LtCn BT"/>
        <family val="2"/>
      </rPr>
      <t xml:space="preserve">, consiste en el vaciado y acabado con pulidora de franja de transición de material en concreto de 21MPa, y sello de juntas de dilatación con Boquilla junta estrecha color gris. </t>
    </r>
  </si>
  <si>
    <t>ACABADOS Y OBRA BLANCA</t>
  </si>
  <si>
    <t>2,4,1</t>
  </si>
  <si>
    <r>
      <rPr>
        <sz val="14"/>
        <color rgb="FF000000"/>
        <rFont val="Swis721 LtCn BT"/>
        <family val="2"/>
      </rPr>
      <t xml:space="preserve">Colocación de </t>
    </r>
    <r>
      <rPr>
        <b/>
        <sz val="14"/>
        <color rgb="FF000000"/>
        <rFont val="Swis721 LtCn BT"/>
        <family val="2"/>
      </rPr>
      <t>ESTUCO ACRÍLICO PROFESIONAL BLANCO, SOBRE MUROS REVOCADOS</t>
    </r>
    <r>
      <rPr>
        <sz val="14"/>
        <color rgb="FF000000"/>
        <rFont val="Swis721 LtCn BT"/>
        <family val="2"/>
      </rPr>
      <t>, 3 manos mínimo, o las que sean necesarias para obtener una superficie pareja y homogénea. Incluye suministro y transporte de los materiales, ranuras, filetes, dilataciones y todos los elementos necesarios para su correcta aplicación y funcionamiento.</t>
    </r>
  </si>
  <si>
    <t>2,4,2</t>
  </si>
  <si>
    <r>
      <t xml:space="preserve">Aplicación de </t>
    </r>
    <r>
      <rPr>
        <b/>
        <sz val="14"/>
        <color rgb="FF000000"/>
        <rFont val="Swis721 LtCn BT"/>
        <family val="2"/>
      </rPr>
      <t>PINTURA ACRÍLICA PARA INTERIOR ALTA ASEPSIA (COLORES POR DEFINIR)</t>
    </r>
    <r>
      <rPr>
        <sz val="14"/>
        <color rgb="FF000000"/>
        <rFont val="Swis721 LtCn BT"/>
        <family val="2"/>
      </rPr>
      <t xml:space="preserve">  de primera calidad sobre muros revocados y/o estucados, dos manos o las necesarias hasta obtener una superficie pareja y homogénea. Incluye suministro y transporte de los materiales, resanes, tapa poros en estuco plástico tipo plastestuco o equivalente diluido en agua proporción 1:2, adecuación de la superficie a intervenir hasta obtener una superficie pareja y homogénea, color a definir según aprobación de la interventoría. </t>
    </r>
  </si>
  <si>
    <t>APARATOS SANITARIOS, ACCESORIOS, CARPINTERÍA Y GRIFERIAS</t>
  </si>
  <si>
    <t>2,5,1</t>
  </si>
  <si>
    <r>
      <rPr>
        <sz val="14"/>
        <color rgb="FF000000"/>
        <rFont val="Swis721 LtCn BT"/>
        <family val="2"/>
      </rPr>
      <t xml:space="preserve">Instalación de </t>
    </r>
    <r>
      <rPr>
        <b/>
        <sz val="14"/>
        <color rgb="FF000000"/>
        <rFont val="Swis721 LtCn BT"/>
        <family val="2"/>
      </rPr>
      <t>SANITARIO INFANTIL KIDDY</t>
    </r>
    <r>
      <rPr>
        <sz val="14"/>
        <color rgb="FF000000"/>
        <rFont val="Swis721 LtCn BT"/>
        <family val="2"/>
      </rPr>
      <t xml:space="preserve">  </t>
    </r>
    <r>
      <rPr>
        <b/>
        <sz val="14"/>
        <color rgb="FF000000"/>
        <rFont val="Swis721 LtCn BT"/>
        <family val="2"/>
      </rPr>
      <t>color BLANCO,</t>
    </r>
    <r>
      <rPr>
        <sz val="14"/>
        <color rgb="FF000000"/>
        <rFont val="Swis721 LtCn BT"/>
        <family val="2"/>
      </rPr>
      <t xml:space="preserve"> diseño de dos piezas, incluye el suministro y transporte del sanitario, sifón esmaltado, grifería antisifón, anillo abierto, abasto metálico, válvula de regulación metálica con manguera flexible, brida de fijación, tapón roscado y todos los demás elementos necesarios para su correcta instalación y funcionamiento.</t>
    </r>
  </si>
  <si>
    <t>2,5,2</t>
  </si>
  <si>
    <r>
      <rPr>
        <sz val="14"/>
        <color rgb="FF000000"/>
        <rFont val="Swis721 LtCn BT"/>
        <family val="2"/>
      </rPr>
      <t xml:space="preserve">Instalación de </t>
    </r>
    <r>
      <rPr>
        <b/>
        <sz val="14"/>
        <color rgb="FF000000"/>
        <rFont val="Swis721 LtCn BT"/>
        <family val="2"/>
      </rPr>
      <t>SANITARIO AQUA JET PRO color BLANCO</t>
    </r>
    <r>
      <rPr>
        <sz val="14"/>
        <color rgb="FF000000"/>
        <rFont val="Swis721 LtCn BT"/>
        <family val="2"/>
      </rPr>
      <t>, diseño de dos piezas, incluye el suministro y transporte del sanitario, sifón esmaltado, grifería antisifón, anillo abierto, abasto metálico, válvula de regulación metálica con manguera flexible, brida de fijación, tapón roscado y todos los demás elementos necesarios para su correcta instalación y funcionamiento.</t>
    </r>
  </si>
  <si>
    <t>2,5,3</t>
  </si>
  <si>
    <r>
      <rPr>
        <sz val="14"/>
        <color rgb="FF000000"/>
        <rFont val="Swis721 LtCn BT"/>
        <family val="2"/>
      </rPr>
      <t xml:space="preserve">Suministro, transporte e instalación de </t>
    </r>
    <r>
      <rPr>
        <b/>
        <sz val="14"/>
        <color rgb="FF000000"/>
        <rFont val="Swis721 LtCn BT"/>
        <family val="2"/>
      </rPr>
      <t>LAVAMANOS FREE INSTITUCIONAL COLOR BLANCO.</t>
    </r>
    <r>
      <rPr>
        <sz val="14"/>
        <color rgb="FF000000"/>
        <rFont val="Swis721 LtCn BT"/>
        <family val="2"/>
      </rPr>
      <t xml:space="preserve"> Incluye Grifería Llave Push Lavamanos Institucional,  abasto metálico acabado cromado, sifón botella, emboquillado con silicona antihongos y todos los demás elementos necesarios para su correcta instalación y funcionamiento.</t>
    </r>
  </si>
  <si>
    <t>2,5,4</t>
  </si>
  <si>
    <r>
      <rPr>
        <sz val="14"/>
        <color rgb="FF000000"/>
        <rFont val="Swis721 LtCn BT"/>
        <family val="2"/>
      </rPr>
      <t xml:space="preserve">Suministro, transporte y colocación de </t>
    </r>
    <r>
      <rPr>
        <b/>
        <sz val="14"/>
        <color rgb="FF000000"/>
        <rFont val="Swis721 LtCn BT"/>
        <family val="2"/>
      </rPr>
      <t>LAVAMANOS ESFÉRICO DE SOBREPONER</t>
    </r>
    <r>
      <rPr>
        <sz val="14"/>
        <color rgb="FF000000"/>
        <rFont val="Swis721 LtCn BT"/>
        <family val="2"/>
      </rPr>
      <t xml:space="preserve"> institucional en acero inoxidable 42cm de diametro. Incluye Grifería ANTIVANDALICA,  abasto metálico acabado cromado, sifón botella, emboquillado con silicona antihongos y todos los demás elementos necesarios para su correcta instalación y funcionamiento</t>
    </r>
  </si>
  <si>
    <t>2,5,5</t>
  </si>
  <si>
    <r>
      <rPr>
        <sz val="14"/>
        <color rgb="FF000000"/>
        <rFont val="Swis721 LtCn BT"/>
        <family val="2"/>
      </rPr>
      <t xml:space="preserve">Suministro, transporte e instalación de </t>
    </r>
    <r>
      <rPr>
        <b/>
        <sz val="14"/>
        <color rgb="FF000000"/>
        <rFont val="Swis721 LtCn BT"/>
        <family val="2"/>
      </rPr>
      <t>MESÓN EN GRANITO NATURAL COLOR BLANCO (ancho de 55cm)</t>
    </r>
    <r>
      <rPr>
        <sz val="14"/>
        <color rgb="FF000000"/>
        <rFont val="Swis721 LtCn BT"/>
        <family val="2"/>
      </rPr>
      <t xml:space="preserve"> sin cristal para incrustación de lavamanos en acero inoxidable diam 40cm, incluye soportes, estructura y salpicadero de 8cm</t>
    </r>
  </si>
  <si>
    <t>2,5,6</t>
  </si>
  <si>
    <r>
      <t xml:space="preserve">Suministro e instalación de </t>
    </r>
    <r>
      <rPr>
        <b/>
        <sz val="14"/>
        <color rgb="FF000000"/>
        <rFont val="Swis721 LtCn BT"/>
        <family val="2"/>
      </rPr>
      <t>ESPEJO RETROILUMINADO FLOTADO  ovalado 1,00 x 0,50m,</t>
    </r>
    <r>
      <rPr>
        <sz val="14"/>
        <color rgb="FF000000"/>
        <rFont val="Swis721 LtCn BT"/>
        <family val="2"/>
      </rPr>
      <t xml:space="preserve"> con marco metalico color negro, retro iluminado acorde con diseño arquitectonico. incluye suministro e instalación de cintas led con luz calida con difusor de incrustar para acabados de iluminación y demás items necesarios para su puesta en funcionamiento. </t>
    </r>
  </si>
  <si>
    <t>2,5,7</t>
  </si>
  <si>
    <r>
      <t xml:space="preserve">Suministro e instalación de </t>
    </r>
    <r>
      <rPr>
        <b/>
        <sz val="14"/>
        <color rgb="FF000000"/>
        <rFont val="Swis721 LtCn BT"/>
        <family val="2"/>
      </rPr>
      <t xml:space="preserve">BARRAS DE SEGURIDAD ABATIBLE </t>
    </r>
    <r>
      <rPr>
        <sz val="14"/>
        <color rgb="FF000000"/>
        <rFont val="Swis721 LtCn BT"/>
        <family val="2"/>
      </rPr>
      <t xml:space="preserve">para personas con movilidad reducida, incluye, anclajes, fijaciones y accesorios necesarios para la correcta instalación. </t>
    </r>
  </si>
  <si>
    <t>2,5,8</t>
  </si>
  <si>
    <r>
      <rPr>
        <sz val="14"/>
        <color rgb="FF000000"/>
        <rFont val="Swis721 LtCn BT"/>
        <family val="2"/>
      </rPr>
      <t xml:space="preserve">Suministro e instalación de </t>
    </r>
    <r>
      <rPr>
        <b/>
        <sz val="14"/>
        <color rgb="FF000000"/>
        <rFont val="Swis721 LtCn BT"/>
        <family val="2"/>
      </rPr>
      <t xml:space="preserve">BARRAS DE SEGURIDAD FIJA </t>
    </r>
    <r>
      <rPr>
        <sz val="14"/>
        <color rgb="FF000000"/>
        <rFont val="Swis721 LtCn BT"/>
        <family val="2"/>
      </rPr>
      <t xml:space="preserve">para personas con movilidad reducida, incluye barra de seguridad de pared, anclajes, fijaciones y accesorios necesarios para la correcta instalación. </t>
    </r>
  </si>
  <si>
    <t>2,5,9</t>
  </si>
  <si>
    <r>
      <t>Suministro, transporte y colocación de</t>
    </r>
    <r>
      <rPr>
        <b/>
        <sz val="14"/>
        <color rgb="FF000000"/>
        <rFont val="Swis721 LtCn BT"/>
        <family val="2"/>
      </rPr>
      <t xml:space="preserve"> ORINAL ALONGADO de entrada posterior</t>
    </r>
    <r>
      <rPr>
        <sz val="14"/>
        <color rgb="FF000000"/>
        <rFont val="Swis721 LtCn BT"/>
        <family val="2"/>
      </rPr>
      <t xml:space="preserve"> con válvula push de empotrar, marca AyA o similar, accesorios de soporte y todos los demás elementos necesarios para su correcta instalación y funcionamiento.</t>
    </r>
  </si>
  <si>
    <t>2,5,10</t>
  </si>
  <si>
    <r>
      <t xml:space="preserve">Suministro, transporte e instalación de </t>
    </r>
    <r>
      <rPr>
        <b/>
        <sz val="14"/>
        <color rgb="FF000000"/>
        <rFont val="Swis721 LtCn BT"/>
        <family val="2"/>
      </rPr>
      <t>PUERTA BATIENTE EN ALUMINIO DE 1,00 x 2,10m</t>
    </r>
    <r>
      <rPr>
        <sz val="14"/>
        <color rgb="FF000000"/>
        <rFont val="Swis721 LtCn BT"/>
        <family val="2"/>
      </rPr>
      <t xml:space="preserve"> con rejilla  incluye todo lo necesario para su correcta instalación y funcionamiento.</t>
    </r>
  </si>
  <si>
    <t>2,5,11</t>
  </si>
  <si>
    <r>
      <t xml:space="preserve">Suministro, transporte e Instalación de </t>
    </r>
    <r>
      <rPr>
        <b/>
        <sz val="14"/>
        <color rgb="FF000000"/>
        <rFont val="Swis721 LtCn BT"/>
        <family val="2"/>
      </rPr>
      <t>REJILLA DE PISO para desagüe</t>
    </r>
    <r>
      <rPr>
        <sz val="14"/>
        <color rgb="FF000000"/>
        <rFont val="Swis721 LtCn BT"/>
        <family val="2"/>
      </rPr>
      <t>, en aluminio cuadrada, de 3"x2" anticucarachas tipo COLREJILLAS o similar, incluye reparaciones en enchapes y/o pisos y el retiro de la existente y la botada de material resultante de la reparación de los enchapes.</t>
    </r>
  </si>
  <si>
    <t>2,5,12</t>
  </si>
  <si>
    <r>
      <t xml:space="preserve">Suministro, transporte e instalación de </t>
    </r>
    <r>
      <rPr>
        <b/>
        <sz val="14"/>
        <color rgb="FF000000"/>
        <rFont val="Swis721 LtCn BT"/>
        <family val="2"/>
      </rPr>
      <t>PUERTA DOBLE BATIENTE EN ALUMINIO DE 1,00 x 2,10m</t>
    </r>
    <r>
      <rPr>
        <sz val="14"/>
        <color rgb="FF000000"/>
        <rFont val="Swis721 LtCn BT"/>
        <family val="2"/>
      </rPr>
      <t xml:space="preserve"> con rejilla  incluye todo lo necesario para su correcta instalación y funcionamiento.</t>
    </r>
  </si>
  <si>
    <t xml:space="preserve">REDES HIDROSANITARIAS </t>
  </si>
  <si>
    <t>2,6,1</t>
  </si>
  <si>
    <r>
      <t xml:space="preserve">Suministro, transporte e instalación de </t>
    </r>
    <r>
      <rPr>
        <b/>
        <sz val="14"/>
        <color rgb="FF000000"/>
        <rFont val="Swis721 LtCn BT"/>
        <family val="2"/>
      </rPr>
      <t>TUBERÍA PVC-P, RDE 9, 500 PSI, diámetro 1/2"</t>
    </r>
    <r>
      <rPr>
        <sz val="14"/>
        <color rgb="FF000000"/>
        <rFont val="Swis721 LtCn BT"/>
        <family val="2"/>
      </rPr>
      <t>,incluyendo todos los accesorios reducidos que se requieran para su correcta  instalación. Estos deberán estar correctamente pegados usando limpiador, soldadura y teflón apropiados, sin presentar fugas, fisuras o cualquier otra clase de anomalía. Se debe garantizar la correcta instalación y funcionamiento. Incluye además las perforaciones (canchas) de paredes o pisos que lo requieran  incluyendo cargue, transporte y botada de escombros en botaderos de acuerdo con las directrices de las entidades locales.</t>
    </r>
  </si>
  <si>
    <t>2,6,2</t>
  </si>
  <si>
    <r>
      <t xml:space="preserve">Suministro transporte e instalacion de </t>
    </r>
    <r>
      <rPr>
        <b/>
        <sz val="14"/>
        <color rgb="FF000000"/>
        <rFont val="Swis721 LtCn BT"/>
        <family val="2"/>
      </rPr>
      <t>PUNTO HIDRÁULICO AGUA FRÍA DE 1/2”</t>
    </r>
    <r>
      <rPr>
        <sz val="14"/>
        <color rgb="FF000000"/>
        <rFont val="Swis721 LtCn BT"/>
        <family val="2"/>
      </rPr>
      <t xml:space="preserve"> en tuberia PVC-P, RDE 21, 200 PSI,  Incluye todos los accesorios hasta el tapón de prueba. Se pagará dicha salida hasta un recorrido máximo de tubería no mayor a 1,5 m. Estos deberán estar correctamente pegados usando limpiador, soldadura y teflón apropiados, sin presentar fugas, fisuras o cualquier otra clase de anomalía. Incluye además las perforaciones (canchas) de paredes o pisos que lo requieran incluyendo cargue, transporte y botada de escombros de acuerdo con las directrices de las entidades locales.</t>
    </r>
  </si>
  <si>
    <t>2,6,3</t>
  </si>
  <si>
    <r>
      <t>Suministro transporte e instalacion de</t>
    </r>
    <r>
      <rPr>
        <b/>
        <sz val="14"/>
        <color rgb="FF000000"/>
        <rFont val="Swis721 LtCn BT"/>
        <family val="2"/>
      </rPr>
      <t xml:space="preserve"> VÁLVULA CORTINA ROSCADA</t>
    </r>
    <r>
      <rPr>
        <sz val="14"/>
        <color rgb="FF000000"/>
        <rFont val="Swis721 LtCn BT"/>
        <family val="2"/>
      </rPr>
      <t xml:space="preserve"> "Red - White" de  1/2”PVC</t>
    </r>
  </si>
  <si>
    <t>2,6,4</t>
  </si>
  <si>
    <r>
      <rPr>
        <sz val="14"/>
        <color rgb="FF000000"/>
        <rFont val="Swis721 LtCn BT"/>
        <family val="2"/>
      </rPr>
      <t>Suministro, transporte e instalación de</t>
    </r>
    <r>
      <rPr>
        <b/>
        <sz val="14"/>
        <color rgb="FF000000"/>
        <rFont val="Swis721 LtCn BT"/>
        <family val="2"/>
      </rPr>
      <t xml:space="preserve"> VÁLVULA ADMISIÓN DE AIRE Mini-Vent </t>
    </r>
  </si>
  <si>
    <t>2,6,5</t>
  </si>
  <si>
    <r>
      <rPr>
        <sz val="14"/>
        <color rgb="FF000000"/>
        <rFont val="Swis721 LtCn BT"/>
        <family val="2"/>
      </rPr>
      <t xml:space="preserve">Suministro, transporte e instalación de </t>
    </r>
    <r>
      <rPr>
        <b/>
        <sz val="14"/>
        <color rgb="FF000000"/>
        <rFont val="Swis721 LtCn BT"/>
        <family val="2"/>
      </rPr>
      <t>TUBERÍA PVC-SANITARIA, DIÁMETRO DE 4"</t>
    </r>
    <r>
      <rPr>
        <sz val="14"/>
        <color rgb="FF000000"/>
        <rFont val="Swis721 LtCn BT"/>
        <family val="2"/>
      </rPr>
      <t xml:space="preserve">. Incluye suministro y transporte de los materiales, accesorios de conexión y soporte, pegante, limpiador y todos los elementos necesarios para su correcta instalación y funcionamiento. </t>
    </r>
  </si>
  <si>
    <t>2,6,6</t>
  </si>
  <si>
    <r>
      <t xml:space="preserve">Suministro, transporte e instalación de </t>
    </r>
    <r>
      <rPr>
        <b/>
        <sz val="14"/>
        <color rgb="FF000000"/>
        <rFont val="Swis721 LtCn BT"/>
        <family val="2"/>
      </rPr>
      <t>SALIDA SANITARIA DE 4"</t>
    </r>
    <r>
      <rPr>
        <sz val="14"/>
        <color rgb="FF000000"/>
        <rFont val="Swis721 LtCn BT"/>
        <family val="2"/>
      </rPr>
      <t>. Incluye todos los accesorios hasta el tapón de prueba. Se pagará dicha salida hasta un recorrido máximo de tubería no mayor a 1,5 m. Estos deberán estar correctamente pegados usando limpiador, soldadura y teflón apropiados, sin presentar fugas, fisuras o cualquier otra clase de anomalía. Incluye además las perforaciones (canchas) de paredes o pisos que lo requieran incluyendo cargue, transporte y botada de escombros en botaderos oficiales o donde indique la interventoría.</t>
    </r>
  </si>
  <si>
    <t>2,6,7</t>
  </si>
  <si>
    <r>
      <t xml:space="preserve">Suministro, transporte e instalación de </t>
    </r>
    <r>
      <rPr>
        <b/>
        <sz val="14"/>
        <color rgb="FF000000"/>
        <rFont val="Swis721 LtCn BT"/>
        <family val="2"/>
      </rPr>
      <t>TUBERÍA PVC-SANITARIA, DIÁMETRO DE 3"</t>
    </r>
    <r>
      <rPr>
        <sz val="14"/>
        <color rgb="FF000000"/>
        <rFont val="Swis721 LtCn BT"/>
        <family val="2"/>
      </rPr>
      <t xml:space="preserve">. Incluye suministro y transporte de los materiales, accesorios de conexión y soporte, pegante, limpiador y todos los elementos necesarios para su correcta instalación y funcionamiento. </t>
    </r>
  </si>
  <si>
    <t>2,6,8</t>
  </si>
  <si>
    <r>
      <t xml:space="preserve">Suministro, transporte e instalación de </t>
    </r>
    <r>
      <rPr>
        <b/>
        <sz val="14"/>
        <color rgb="FF000000"/>
        <rFont val="Swis721 LtCn BT"/>
        <family val="2"/>
      </rPr>
      <t>SALIDA SANITARIA DE 3"</t>
    </r>
    <r>
      <rPr>
        <sz val="14"/>
        <color rgb="FF000000"/>
        <rFont val="Swis721 LtCn BT"/>
        <family val="2"/>
      </rPr>
      <t>. Incluye todos los accesorios hasta el tapón de prueba. Se pagará dicha salida hasta un recorrido máximo de tubería no mayor a 1,5 m. Estos deberán estar correctamente pegados usando limpiador, soldadura y teflón apropiados, sin presentar fugas, fisuras o cualquier otra clase de anomalía. Incluye además las perforaciones (canchas) de paredes o pisos que lo requieran incluyendo cargue, transporte y botada de escombros en botaderos oficiales o donde indique la interventoría.</t>
    </r>
  </si>
  <si>
    <t>2,6,9</t>
  </si>
  <si>
    <r>
      <t xml:space="preserve">Suministro, transporte e instalación de </t>
    </r>
    <r>
      <rPr>
        <b/>
        <sz val="14"/>
        <color rgb="FF000000"/>
        <rFont val="Swis721 LtCn BT"/>
        <family val="2"/>
      </rPr>
      <t>TUBERÍA PVC-SANITARIA, DIÁMETRO DE 2"</t>
    </r>
    <r>
      <rPr>
        <sz val="14"/>
        <color rgb="FF000000"/>
        <rFont val="Swis721 LtCn BT"/>
        <family val="2"/>
      </rPr>
      <t xml:space="preserve">. Incluye suministro y transporte de los materiales, accesorios de conexión y soporte, pegante, limpiador y todos los elementos necesarios para su correcta instalación y funcionamiento. </t>
    </r>
  </si>
  <si>
    <t>2,6,10</t>
  </si>
  <si>
    <r>
      <t xml:space="preserve">Suministro, transporte e instalación de </t>
    </r>
    <r>
      <rPr>
        <b/>
        <sz val="14"/>
        <color rgb="FF000000"/>
        <rFont val="Swis721 LtCn BT"/>
        <family val="2"/>
      </rPr>
      <t>SALIDA SANITARIA DE 2"</t>
    </r>
    <r>
      <rPr>
        <sz val="14"/>
        <color rgb="FF000000"/>
        <rFont val="Swis721 LtCn BT"/>
        <family val="2"/>
      </rPr>
      <t>. Incluye todos los accesorios hasta el tapón de prueba. Se pagará dicha salida hasta un recorrido máximo de tubería no mayor a 1,5 m. Estos deberán estar correctamente pegados usando limpiador, soldadura y teflón apropiados, sin presentar fugas, fisuras o cualquier otra clase de anomalía. Incluye además las perforaciones (canchas) de paredes o pisos que lo requieran incluyendo cargue, transporte y botada de escombros en botaderos oficiales o donde indique la interventoría.</t>
    </r>
  </si>
  <si>
    <t>INSTALACIONES ELECTRICAS ADECUACION BATERIAS SALA DE JUEGOS</t>
  </si>
  <si>
    <t>2,7,1</t>
  </si>
  <si>
    <t>2,7,1,1</t>
  </si>
  <si>
    <t>2,7,1,2</t>
  </si>
  <si>
    <t>Salida interruptor Sencillo tipo levinton para ILUMINACIÓN instalado en caja; incluye, cable 3 x No.12 THHN-THWN-LS LIBRE DE HALOGENOS, tubería EMT 3/4" (ambos 3 metros por cada salida), caja metálica 4x4, aparato tipo Luminex blanco, conectores autodesforre 3m, marcación y demás elementos para su correcta instalación.</t>
  </si>
  <si>
    <t>2,7,2</t>
  </si>
  <si>
    <t>2,7,2,1</t>
  </si>
  <si>
    <t>2,7,3</t>
  </si>
  <si>
    <t>2,7,3,1</t>
  </si>
  <si>
    <t>2,7,4</t>
  </si>
  <si>
    <t>2,7,4,1</t>
  </si>
  <si>
    <t>Suministro, transporte e instalación de luminaria de pared 9W -fachada calida  (ver imagen)tipo ecolite o similar,  incluye, conectores, marcacion y demas accesorios.</t>
  </si>
  <si>
    <t>2,7,4,2</t>
  </si>
  <si>
    <t>2,7,4,3</t>
  </si>
  <si>
    <t>Suministro , transporte e instalación de Cinta LED  110vac para espejos- calida</t>
  </si>
  <si>
    <t>2,7,4,4</t>
  </si>
  <si>
    <t>2,7,4,5</t>
  </si>
  <si>
    <t>2,7,4,6</t>
  </si>
  <si>
    <t>Suministro, transporte e instalacion de Panel LED Sobreponer 12W Redondo, neutra, incluye elementos de fijacion y todos los accesorios para su correcto funcionamiento.</t>
  </si>
  <si>
    <t>2,7,5</t>
  </si>
  <si>
    <t>Salidas seguridad electronica-infraestructura</t>
  </si>
  <si>
    <t>2,7,5,1</t>
  </si>
  <si>
    <t>Salida para para cámaras tipo domo, instalado en caja incluye caja metálica 12x12x5, prensa estopa, No incluye equipo</t>
  </si>
  <si>
    <t>2,7,5,2</t>
  </si>
  <si>
    <t>Suministro, transporte e instalación de cable UTP Categoría 6 cumpla normas EIA/TIA568B. Incluye conectores RJ-46 en los extremos del cable , Marcación y Ficho de Identificación y demás elementos necesarios para su correcta instalación. para cámaras y lectoras</t>
  </si>
  <si>
    <t>2,7,5,3</t>
  </si>
  <si>
    <t>Suministro, transporte e instalacion de tuberia emt 3/4", con accesorios para instalar acometidas electricas, fibra y seguridad, debe tener certificado retie y pruebas UL, incluye brecha.</t>
  </si>
  <si>
    <t>3,1,1</t>
  </si>
  <si>
    <t>3,1,2</t>
  </si>
  <si>
    <r>
      <rPr>
        <b/>
        <sz val="14"/>
        <color rgb="FF000000"/>
        <rFont val="Swis721 LtCn BT"/>
        <family val="2"/>
      </rPr>
      <t>DESMONTE DE DIVISIONES LIVIANAS EXISTENTES</t>
    </r>
    <r>
      <rPr>
        <sz val="14"/>
        <color rgb="FF000000"/>
        <rFont val="Swis721 LtCn BT"/>
        <family val="2"/>
      </rPr>
      <t xml:space="preserve"> en materiales varios (drywall, divisiones modulares con vidrio,  divisiones en madera y divisiones metálicas ) con espesores variables, incluye demolición de revoques y enchapes aplicados al muro a demoler, retiro de panel de yeso cartón y/o fibrocemento, retiro de perfileria metalica, refuerzos metálicos y de madera, frescasa, espejos, vidrios,zocalos, además la empacada del material desmontado, transporte interno y externo, botada de material y recuperación de los materiales aprovechables, andamios y todo lo necesario para su correcta ejecución. </t>
    </r>
  </si>
  <si>
    <t>3,1,3</t>
  </si>
  <si>
    <r>
      <rPr>
        <b/>
        <sz val="14"/>
        <color rgb="FF000000"/>
        <rFont val="Swis721 LtCn BT"/>
        <family val="2"/>
      </rPr>
      <t>RETIRO DE CIELO FALSO,</t>
    </r>
    <r>
      <rPr>
        <sz val="14"/>
        <color rgb="FF000000"/>
        <rFont val="Swis721 LtCn BT"/>
        <family val="2"/>
      </rPr>
      <t xml:space="preserve"> en cualquier material, madera, drywall. Incluye lámina, perfiles, estructura de madera, cargue, transporte y botada de material sobrante en sitios autorizados y la recuperación de los materiales aprovechables y/o su transporte hasta la bodega o el sitio que indique la interventoría.</t>
    </r>
  </si>
  <si>
    <t>3,1,4</t>
  </si>
  <si>
    <t>3,1,5</t>
  </si>
  <si>
    <t>3,1,6</t>
  </si>
  <si>
    <t>3,1,7</t>
  </si>
  <si>
    <t>3,1,8</t>
  </si>
  <si>
    <r>
      <rPr>
        <b/>
        <sz val="14"/>
        <color rgb="FF000000"/>
        <rFont val="Swis721 LtCn BT"/>
        <family val="2"/>
      </rPr>
      <t>RETIRO DE APARATOS SANITARIOS,</t>
    </r>
    <r>
      <rPr>
        <sz val="14"/>
        <color rgb="FF000000"/>
        <rFont val="Swis721 LtCn BT"/>
        <family val="2"/>
      </rPr>
      <t xml:space="preserve"> incluye el cargue, transporte, botada o recuperación de aparatos sanitarios, lavamanos, lavaderos, orinales,elementos menores (papeleras, jaboneras,dispensadores de papel y de jabón,letreros,avisos,repisas,entre otros). Incluye botada en botaderos oficiales y la recuperación de los materiales aprovechables y/o su transporte hasta la bodega o el sitio que indique la supervisión.</t>
    </r>
  </si>
  <si>
    <t>3,1,9</t>
  </si>
  <si>
    <r>
      <rPr>
        <b/>
        <sz val="14"/>
        <color rgb="FF000000"/>
        <rFont val="Swis721 LtCn BT"/>
        <family val="2"/>
      </rPr>
      <t>DESMONTE DE MESONES TIPO GRANITO,</t>
    </r>
    <r>
      <rPr>
        <sz val="14"/>
        <color rgb="FF000000"/>
        <rFont val="Swis721 LtCn BT"/>
        <family val="2"/>
      </rPr>
      <t xml:space="preserve"> fondo aproximado 0,60m,</t>
    </r>
    <r>
      <rPr>
        <b/>
        <sz val="14"/>
        <color rgb="FF000000"/>
        <rFont val="Swis721 LtCn BT"/>
        <family val="2"/>
      </rPr>
      <t xml:space="preserve"> </t>
    </r>
    <r>
      <rPr>
        <sz val="14"/>
        <color rgb="FF000000"/>
        <rFont val="Swis721 LtCn BT"/>
        <family val="2"/>
      </rPr>
      <t xml:space="preserve">incluye el retiro de pedestales en ladrillo recubiertos de enchape, altura aproximada de 0,80m y fondo de 0,50m, transporte, botada o recuperación de mesón. Incluye botada en botaderos oficiales y la recuperación de los materiales aprovechables y/o su transporte hasta la bodega o el sitio que indique la interventoría. </t>
    </r>
  </si>
  <si>
    <t>3,1,10</t>
  </si>
  <si>
    <t>3,2,1</t>
  </si>
  <si>
    <t>3,2,2</t>
  </si>
  <si>
    <t>3,2,3</t>
  </si>
  <si>
    <t>3,3,1</t>
  </si>
  <si>
    <t>3,3,2</t>
  </si>
  <si>
    <r>
      <rPr>
        <b/>
        <sz val="14"/>
        <color rgb="FF000000"/>
        <rFont val="Swis721 LtCn BT"/>
        <family val="2"/>
      </rPr>
      <t>SUMINISTRO E INSTALACIÓN DE PISO en Porcelanato WEST ARD Gris Claro Caras Diferenciadas 60X60</t>
    </r>
    <r>
      <rPr>
        <sz val="14"/>
        <color rgb="FF000000"/>
        <rFont val="Swis721 LtCn BT"/>
        <family val="2"/>
      </rPr>
      <t>, Incluye suministro y transporte de los materiales, adhesivo para porcelanato con látex, boquilla junta estrecha con látex color gris, juntas de dilatación elastoméricas tipo sikaflex o equivalente color gris de 10 mm. cada 15 m² y todos los demás elementos necesarios para su correcta construcción y funcionamiento. Muestras previas y color para la aprobación del arquitecto y la supervisión. Los ensayos que se requieran serán por cuenta del contratista y las muestras se escogerán del material puesto en obra.</t>
    </r>
  </si>
  <si>
    <t>3,3,3</t>
  </si>
  <si>
    <t>3,3,4</t>
  </si>
  <si>
    <r>
      <rPr>
        <b/>
        <sz val="14"/>
        <color rgb="FF000000"/>
        <rFont val="Swis721 LtCn BT"/>
        <family val="2"/>
      </rPr>
      <t>SUMINISTRO E INSTALACIÓN DE ENCHAPE BRICK BLANCO MATE CARA UNICA DE 8,8X27</t>
    </r>
    <r>
      <rPr>
        <sz val="14"/>
        <color rgb="FF000000"/>
        <rFont val="Swis721 LtCn BT"/>
        <family val="2"/>
      </rPr>
      <t>cm  o equivalente, instalación en espina de pescado, junta estrecha. Incluye suministro y transporte de los materiales, adhesivo para cerámica tipo pegacor o su equivalente adecuado para baños, Lechada gris oscura y todos los elementos necesarios para su correcta instalación y funcionamiento.</t>
    </r>
  </si>
  <si>
    <t>3,3,5</t>
  </si>
  <si>
    <r>
      <t xml:space="preserve">Suministro e instalación de </t>
    </r>
    <r>
      <rPr>
        <b/>
        <sz val="14"/>
        <color theme="1"/>
        <rFont val="Swis721 LtCn BT"/>
        <family val="2"/>
      </rPr>
      <t xml:space="preserve">ENCHAPE PARA PISO TIPO TABLÓN TRADICIONAL SAHARA, </t>
    </r>
    <r>
      <rPr>
        <sz val="14"/>
        <color theme="1"/>
        <rFont val="Swis721 LtCn BT"/>
        <family val="2"/>
      </rPr>
      <t>marca alfa formato 30 cm X 30 cm, Incluye suministro y transporte de los materiales, adhesivo para cerámica tipo pegacor o su equivalente, lechada preparada (boquilla) tipo Concolor de sumicol o equivalente y todos los elementos necesarios para su correcta instalación y funcionamiento.</t>
    </r>
  </si>
  <si>
    <t>3,3,6</t>
  </si>
  <si>
    <r>
      <t xml:space="preserve">Suministro e Instalación de </t>
    </r>
    <r>
      <rPr>
        <b/>
        <sz val="14"/>
        <color theme="1"/>
        <rFont val="Swis721 LtCn BT"/>
        <family val="2"/>
      </rPr>
      <t>ZÓCALO</t>
    </r>
    <r>
      <rPr>
        <sz val="14"/>
        <color theme="1"/>
        <rFont val="Swis721 LtCn BT"/>
        <family val="2"/>
      </rPr>
      <t xml:space="preserve"> altura 10cm Ref: Aglomerado tipo </t>
    </r>
    <r>
      <rPr>
        <b/>
        <sz val="14"/>
        <color theme="1"/>
        <rFont val="Swis721 LtCn BT"/>
        <family val="2"/>
      </rPr>
      <t>ENCHAPE PARA PISO TIPO TABLÓN TRADICIONAL SAHARA</t>
    </r>
    <r>
      <rPr>
        <sz val="14"/>
        <color theme="1"/>
        <rFont val="Swis721 LtCn BT"/>
        <family val="2"/>
      </rPr>
      <t xml:space="preserve"> marca alfa formato 30 cm X 30 cm,  Incluye suministro y transporte de los materiales, corte y figuración, mortero adhesivo para enchapes tipo pegacor o equivalente, lechada preparada (boquilla) tipo Concolor de sumicol o equivalente.</t>
    </r>
  </si>
  <si>
    <t>3,4,1</t>
  </si>
  <si>
    <r>
      <t xml:space="preserve">Colocación de </t>
    </r>
    <r>
      <rPr>
        <b/>
        <sz val="14"/>
        <color rgb="FF000000"/>
        <rFont val="Swis721 LtCn BT"/>
        <family val="2"/>
      </rPr>
      <t>ESTUCO ACRÍLICO PROFESIONAL BLANCO</t>
    </r>
    <r>
      <rPr>
        <sz val="14"/>
        <color rgb="FF000000"/>
        <rFont val="Swis721 LtCn BT"/>
        <family val="2"/>
      </rPr>
      <t>, SOBRE MUROS REVOCADOS, 3 manos mínimo, o las que sean necesarias para obtener una superficie pareja y homogénea. Incluye suministro y transporte de los materiales, ranuras, filetes, dilataciones y todos los elementos necesarios para su correcta aplicación y funcionamiento.</t>
    </r>
  </si>
  <si>
    <t>3,4,2</t>
  </si>
  <si>
    <r>
      <rPr>
        <sz val="14"/>
        <color rgb="FF000000"/>
        <rFont val="Swis721 LtCn BT"/>
        <family val="2"/>
      </rPr>
      <t xml:space="preserve">Aplicación de </t>
    </r>
    <r>
      <rPr>
        <b/>
        <sz val="14"/>
        <color rgb="FF000000"/>
        <rFont val="Swis721 LtCn BT"/>
        <family val="2"/>
      </rPr>
      <t>PINTURA A BASE DE AGUA EN MUROS, CON VINILO TIPO 1</t>
    </r>
    <r>
      <rPr>
        <sz val="14"/>
        <color rgb="FF000000"/>
        <rFont val="Swis721 LtCn BT"/>
        <family val="2"/>
      </rPr>
      <t xml:space="preserve"> de primera calidad sobre muros revocados y/o estucados, dos manos o las necesarias hasta obtener una superficie pareja y homogénea. Incluye suministro y transporte de los materiales, adecuación de la superficie a intervenir hasta obtener una superficie pareja y homogénea, color a definir según aprobación de la interventoría.</t>
    </r>
  </si>
  <si>
    <t>3,4,3</t>
  </si>
  <si>
    <r>
      <t>Aplicación de</t>
    </r>
    <r>
      <rPr>
        <b/>
        <sz val="14"/>
        <color rgb="FF000000"/>
        <rFont val="Swis721 LtCn BT"/>
        <family val="2"/>
      </rPr>
      <t xml:space="preserve"> PINTURA ACRÍLICA PARA INTERIOR ALTA ASEPSIA (COLORES POR DEFINIR)</t>
    </r>
    <r>
      <rPr>
        <sz val="14"/>
        <color rgb="FF000000"/>
        <rFont val="Swis721 LtCn BT"/>
        <family val="2"/>
      </rPr>
      <t xml:space="preserve">  de primera calidad sobre muros revocados y/o estucados, dos manos o las necesarias hasta obtener una superficie pareja y homogénea. Incluye suministro y transporte de los materiales, resanes, tapa poros en estuco plástico tipo plastestuco o equivalente diluido en agua proporción 1:2, adecuación de la superficie a intervenir hasta obtener una superficie pareja y homogénea, color a definir según aprobación de la interventoría. </t>
    </r>
  </si>
  <si>
    <t>3,4,4</t>
  </si>
  <si>
    <r>
      <t xml:space="preserve">Construccion de </t>
    </r>
    <r>
      <rPr>
        <b/>
        <sz val="14"/>
        <color theme="1"/>
        <rFont val="Swis721 LtCn BT"/>
        <family val="2"/>
      </rPr>
      <t>CIELO FALSO</t>
    </r>
    <r>
      <rPr>
        <sz val="14"/>
        <color theme="1"/>
        <rFont val="Swis721 LtCn BT"/>
        <family val="2"/>
      </rPr>
      <t>,</t>
    </r>
    <r>
      <rPr>
        <b/>
        <sz val="14"/>
        <color theme="1"/>
        <rFont val="Swis721 LtCn BT"/>
        <family val="2"/>
      </rPr>
      <t xml:space="preserve"> placa de yeso RH Reg. 1/2</t>
    </r>
    <r>
      <rPr>
        <sz val="14"/>
        <color theme="1"/>
        <rFont val="Swis721 LtCn BT"/>
        <family val="2"/>
      </rPr>
      <t>", estructura en perfil galvanizado PC 5/8" C. 26 cada 1 m.Omega C. 26 cada 0,60 m, dilatación perimetral en Z, cinta de papel, tornilleria, masilla, fajas y acabado en color segun diseño tipo1, ref: Pintuco, fijaciones, remates perimetrales, apertura vanos para luminarias y todo lo necesario para su correcta instalación y funcionamiento.  (Su medida es horizontal) Incluye suministro y transporte de los materiales.</t>
    </r>
  </si>
  <si>
    <t>3,5,1</t>
  </si>
  <si>
    <t>3,5,2</t>
  </si>
  <si>
    <t>3,5,3</t>
  </si>
  <si>
    <t>3,5,4</t>
  </si>
  <si>
    <r>
      <rPr>
        <sz val="14"/>
        <color rgb="FF000000"/>
        <rFont val="Swis721 LtCn BT"/>
        <family val="2"/>
      </rPr>
      <t xml:space="preserve">Suministro e instalación de </t>
    </r>
    <r>
      <rPr>
        <b/>
        <sz val="14"/>
        <color rgb="FF000000"/>
        <rFont val="Swis721 LtCn BT"/>
        <family val="2"/>
      </rPr>
      <t>ESPEJO RETROILUMINADO FLOTADO  ovalado 1,00 x 0,50m,</t>
    </r>
    <r>
      <rPr>
        <sz val="14"/>
        <color rgb="FF000000"/>
        <rFont val="Swis721 LtCn BT"/>
        <family val="2"/>
      </rPr>
      <t xml:space="preserve"> con marco metalico color negro, retro iluminado acorde con diseño arquitectonico. incluye suministro e instalación de cintas led con luz calida con difusor de incrustar para acabados de iluminación y demás items necesarios para su puesta en funcionamiento. </t>
    </r>
  </si>
  <si>
    <t>3,5,5</t>
  </si>
  <si>
    <t>3,5,6</t>
  </si>
  <si>
    <t>3,6,1</t>
  </si>
  <si>
    <r>
      <rPr>
        <sz val="14"/>
        <color rgb="FF000000"/>
        <rFont val="Swis721 LtCn BT"/>
        <family val="2"/>
      </rPr>
      <t xml:space="preserve">Suministro, transporte e instalación de </t>
    </r>
    <r>
      <rPr>
        <b/>
        <sz val="14"/>
        <color rgb="FF000000"/>
        <rFont val="Swis721 LtCn BT"/>
        <family val="2"/>
      </rPr>
      <t>TUBERÍA PVC-P, RDE 9, 500 PSI, diámetro 1/2"</t>
    </r>
    <r>
      <rPr>
        <sz val="14"/>
        <color rgb="FF000000"/>
        <rFont val="Swis721 LtCn BT"/>
        <family val="2"/>
      </rPr>
      <t>,incluyendo todos los accesorios reducidos que se requieran para su correcta  instalación. Estos deberán estar correctamente pegados usando limpiador, soldadura y teflón apropiados, sin presentar fugas, fisuras o cualquier otra clase de anomalía. Se debe garantizar la correcta instalación y funcionamiento. Incluye además las perforaciones (canchas) de paredes o pisos que lo requieran  incluyendo cargue, transporte y botada de escombros en botaderos oficiales o donde indique la supervisión.</t>
    </r>
  </si>
  <si>
    <t>3,6,2</t>
  </si>
  <si>
    <r>
      <t xml:space="preserve">Suministro transporte e instalacion de </t>
    </r>
    <r>
      <rPr>
        <b/>
        <sz val="14"/>
        <color rgb="FF000000"/>
        <rFont val="Swis721 LtCn BT"/>
        <family val="2"/>
      </rPr>
      <t>PUNTO HIDRÁULICO AGUA FRÍA DE 1/2”</t>
    </r>
    <r>
      <rPr>
        <sz val="14"/>
        <color rgb="FF000000"/>
        <rFont val="Swis721 LtCn BT"/>
        <family val="2"/>
      </rPr>
      <t xml:space="preserve"> en tuberia PVC-P, RDE 21, 200 PSI,  Incluye todos los accesorios hasta el tapón de prueba. Se pagará dicha salida hasta un recorrido máximo de tubería no mayor a 1,5 m. Estos deberán estar correctamente pegados usando limpiador, soldadura y teflón apropiados, sin presentar fugas, fisuras o cualquier otra clase de anomalía. Incluye además las perforaciones (canchas) de paredes o pisos que lo requieran incluyendo cargue, transporte y botada de escombros en botaderos oficiales o donde indique la interventoría.</t>
    </r>
  </si>
  <si>
    <t>3,6,3</t>
  </si>
  <si>
    <t>3,6,4</t>
  </si>
  <si>
    <r>
      <t>Suministro, transporte e instalación de</t>
    </r>
    <r>
      <rPr>
        <b/>
        <sz val="14"/>
        <color rgb="FF000000"/>
        <rFont val="Swis721 LtCn BT"/>
        <family val="2"/>
      </rPr>
      <t xml:space="preserve"> VÁLVULA ADMISIÓN DE AIRE Mini-Vent </t>
    </r>
  </si>
  <si>
    <t>3,6,5</t>
  </si>
  <si>
    <t>3,6,6</t>
  </si>
  <si>
    <t>3,6,7</t>
  </si>
  <si>
    <t>3,6,8</t>
  </si>
  <si>
    <t>SISTEMA DE AIRE ACONDICIONADO</t>
  </si>
  <si>
    <r>
      <t xml:space="preserve">Suministro, transporte e instalacion de </t>
    </r>
    <r>
      <rPr>
        <b/>
        <sz val="14"/>
        <color rgb="FF000000"/>
        <rFont val="Swis721 LtCn BT"/>
        <family val="2"/>
      </rPr>
      <t xml:space="preserve">SISTEMA DE AIRE ACONDICIONADO, EQUIPO MINISPLIT </t>
    </r>
    <r>
      <rPr>
        <sz val="14"/>
        <color rgb="FF000000"/>
        <rFont val="Swis721 LtCn BT"/>
        <family val="2"/>
      </rPr>
      <t xml:space="preserve">de 24000 btu, Unidad Interior 998 × 345 × 212 - Unidad Exterior 870 × 650 × 330. Incluye soporte de fijacion para las unidades internas y externas y todos los elementos necesarios para su correcta instalacion </t>
    </r>
  </si>
  <si>
    <r>
      <t xml:space="preserve">Suministro, transporte e instalacion de </t>
    </r>
    <r>
      <rPr>
        <b/>
        <sz val="14"/>
        <color rgb="FF000000"/>
        <rFont val="Swis721 LtCn BT"/>
        <family val="2"/>
      </rPr>
      <t>TUBERÍA EN PVC AISLADA</t>
    </r>
  </si>
  <si>
    <r>
      <t>Suministro transporte e instalacion de</t>
    </r>
    <r>
      <rPr>
        <b/>
        <sz val="14"/>
        <color rgb="FF000000"/>
        <rFont val="Swis721 LtCn BT"/>
        <family val="2"/>
      </rPr>
      <t xml:space="preserve"> TUBERÍA DE COBRE DE 3/4"</t>
    </r>
    <r>
      <rPr>
        <sz val="14"/>
        <color rgb="FF000000"/>
        <rFont val="Swis721 LtCn BT"/>
        <family val="2"/>
      </rPr>
      <t xml:space="preserve">, incluye aislamiento </t>
    </r>
  </si>
  <si>
    <r>
      <t xml:space="preserve">Ajustes y rectificación de </t>
    </r>
    <r>
      <rPr>
        <b/>
        <sz val="14"/>
        <color rgb="FF000000"/>
        <rFont val="Swis721 LtCn BT"/>
        <family val="2"/>
      </rPr>
      <t>DISEÑOS DE RED DE AIRE</t>
    </r>
  </si>
  <si>
    <t>INSTALACIONES ELECTRICAS ADECUACION BATERIAS DE EMPLEADOS Y ZONA DE BODEGAS</t>
  </si>
  <si>
    <t>3,8,1</t>
  </si>
  <si>
    <t>3,8,1,1</t>
  </si>
  <si>
    <t>3,8,1,2</t>
  </si>
  <si>
    <t>3,8,1,3</t>
  </si>
  <si>
    <t>Salida tomacorriente doble normal tipo levinton con polo a tierra, instalado en caja 12x12x5, sobrepuesto en muro; incluye, cable 3 No.12 THHN-THWN-LS, tubería EMT 3/4"  (ambos 3 metros por salida), caja metálica 12x12x5 y aparato tipo Levitón 125V-15A, conectores auto desforre, marcación y demás elementos para su correcta instalación.</t>
  </si>
  <si>
    <t>3,8,2</t>
  </si>
  <si>
    <t>3,8,2,1</t>
  </si>
  <si>
    <t>3,8,3</t>
  </si>
  <si>
    <t>3,8,3,1</t>
  </si>
  <si>
    <t>3,8,4</t>
  </si>
  <si>
    <t>3,8,4,1</t>
  </si>
  <si>
    <t>Suministro, transporte e instalación de luminaria KIT ojo de buey 5W neutra (ver imagen)tipo phillips o similar,  incluye, conectores, marcacion y demas accesorios.</t>
  </si>
  <si>
    <t>3,8,4,2</t>
  </si>
  <si>
    <t>3,8,4,3</t>
  </si>
  <si>
    <t>3,8,4,4</t>
  </si>
  <si>
    <t>3,8,4,5</t>
  </si>
  <si>
    <t>Suministro, transporte e instalacion de Panel LED Sobreponer 12W Redondo, neutro, incluye elementos de fijacion y todos los accesorios para su correcto funcionamiento.</t>
  </si>
  <si>
    <t>3,8,4,6</t>
  </si>
  <si>
    <t>3,8,5</t>
  </si>
  <si>
    <t>3,8,5,1</t>
  </si>
  <si>
    <t>3,8,5,2</t>
  </si>
  <si>
    <t>Suministro, transporte e instalación de tubería metálica EMT diámetro 3/4". Incluye adaptadores, Uniones, curvas, grapas doble ala, resanes y demás accesorios necesarios para su correcta instalación.</t>
  </si>
  <si>
    <t>3,8,5,3</t>
  </si>
  <si>
    <t>Suministro, transporte e instalación de cable UTP Categoría 6 cumpla normas EIA/TIA568B. Incluye conectores RJ-46 en los extremos del cable , Marcación y Ficho de Identificación y demás elementos necesarios para su correcta instalación. para camaras y lectoras</t>
  </si>
  <si>
    <t>4,1,1</t>
  </si>
  <si>
    <t>4,1,2</t>
  </si>
  <si>
    <t>4,1,3</t>
  </si>
  <si>
    <t>4,1,4</t>
  </si>
  <si>
    <t>4,1,5</t>
  </si>
  <si>
    <r>
      <rPr>
        <b/>
        <sz val="14"/>
        <color rgb="FF000000"/>
        <rFont val="Swis721 LtCn BT"/>
        <family val="2"/>
      </rPr>
      <t>DESMONTE DE MOLDURAS EN MADERA DE LOS MUROS.</t>
    </r>
    <r>
      <rPr>
        <sz val="14"/>
        <color rgb="FF000000"/>
        <rFont val="Swis721 LtCn BT"/>
        <family val="2"/>
      </rPr>
      <t xml:space="preserve"> Retiro de molduras existentes en muros, localizadas a media altura de estos, incluye el retiro de las molduras, acopio en costales, acarreo interno y externo.</t>
    </r>
  </si>
  <si>
    <t>4,1,6</t>
  </si>
  <si>
    <r>
      <t xml:space="preserve">DESMONTE DE VENTANERÍA EXISTENTE V-03 (3,70x3,65m), </t>
    </r>
    <r>
      <rPr>
        <sz val="14"/>
        <color rgb="FF000000"/>
        <rFont val="Swis721 LtCn BT"/>
        <family val="2"/>
      </rPr>
      <t>Incluye desmonte de ventanería, resane de vanos de ventana, cargue, transporte y botada de escombros con su respectivo derecho de botadero, cortes máquina de disco. Además recuperación de los materiales aprovechables o su transporte hasta el sitio que indique la interventoría</t>
    </r>
  </si>
  <si>
    <t>4,2,1</t>
  </si>
  <si>
    <t>4,2,2</t>
  </si>
  <si>
    <t>4,2,3</t>
  </si>
  <si>
    <r>
      <t>COLOCACIÓN DE REVOQUE</t>
    </r>
    <r>
      <rPr>
        <sz val="14"/>
        <color rgb="FF000000"/>
        <rFont val="Swis721 LtCn BT"/>
        <family val="2"/>
      </rPr>
      <t xml:space="preserve"> Liso o rustico segun diseño con mortero 1:4 </t>
    </r>
    <r>
      <rPr>
        <b/>
        <sz val="14"/>
        <color rgb="FF000000"/>
        <rFont val="Swis721 LtCn BT"/>
        <family val="2"/>
      </rPr>
      <t>EN COLUMNAS EXISTENTES EN PIEDRA, ALTURA 1,20m,</t>
    </r>
    <r>
      <rPr>
        <sz val="14"/>
        <color rgb="FF000000"/>
        <rFont val="Swis721 LtCn BT"/>
        <family val="2"/>
      </rPr>
      <t xml:space="preserve"> garantizando que todas las columnas tengan el revoque al mismo nivel, incluye preparación del enchape en piedra con pulidora, suministro e instalación de malla para garantizar puente de adherencia entre el concreto y la piedra. Importante validar el acabado en los planos arquitectonicos. contempla suministro y transporte de los materiales, fajas, ranuras, filetes y todos los demás elementos necesarios para su correcta construcción.</t>
    </r>
  </si>
  <si>
    <t>4,3,1</t>
  </si>
  <si>
    <t>4,3,2</t>
  </si>
  <si>
    <t>4,3,3</t>
  </si>
  <si>
    <t>4,3,4</t>
  </si>
  <si>
    <r>
      <t>FABRICACIÓN DE FAJA BOCAPUERTA DE TRANSICIÓN</t>
    </r>
    <r>
      <rPr>
        <sz val="14"/>
        <color rgb="FF000000"/>
        <rFont val="Swis721 LtCn BT"/>
        <family val="2"/>
      </rPr>
      <t xml:space="preserve">, E=0,03cm, ancho 0,25cm, consiste en el vaciado y acabado con pulidora de franja de transición de material en concreto de 21MPa, y sello de juntas de dilatación con Boquilla junta estrecha color gris. </t>
    </r>
  </si>
  <si>
    <t>4,3,5</t>
  </si>
  <si>
    <t>4,3,6</t>
  </si>
  <si>
    <r>
      <rPr>
        <b/>
        <sz val="14"/>
        <color rgb="FF000000"/>
        <rFont val="Swis721 LtCn BT"/>
        <family val="2"/>
      </rPr>
      <t>DESTRONQUE, PULIDA, BRILLADA Y CRISTALIZACIÓN DE PISO EXISTENTE</t>
    </r>
    <r>
      <rPr>
        <sz val="14"/>
        <color rgb="FF000000"/>
        <rFont val="Swis721 LtCn BT"/>
        <family val="2"/>
      </rPr>
      <t xml:space="preserve"> incluye zocalo. Incluye: maquinaria, mano de obra necesaria, extensiones, protección de muros y elementos adyacentes, aseo final del espacio intervenido tras cada jornada de trabajo.</t>
    </r>
  </si>
  <si>
    <t>4,4,1</t>
  </si>
  <si>
    <r>
      <t xml:space="preserve">Colocación de </t>
    </r>
    <r>
      <rPr>
        <b/>
        <sz val="14"/>
        <color rgb="FF000000"/>
        <rFont val="Swis721 LtCn BT"/>
        <family val="2"/>
      </rPr>
      <t>ESTUCO ACRÍLICO PROFESIONAL BLANCO</t>
    </r>
    <r>
      <rPr>
        <sz val="14"/>
        <color rgb="FF000000"/>
        <rFont val="Swis721 LtCn BT"/>
        <family val="2"/>
      </rPr>
      <t xml:space="preserve">, </t>
    </r>
    <r>
      <rPr>
        <b/>
        <sz val="14"/>
        <color rgb="FF000000"/>
        <rFont val="Swis721 LtCn BT"/>
        <family val="2"/>
      </rPr>
      <t>SOBRE MUROS REVOCADOS</t>
    </r>
    <r>
      <rPr>
        <sz val="14"/>
        <color rgb="FF000000"/>
        <rFont val="Swis721 LtCn BT"/>
        <family val="2"/>
      </rPr>
      <t>, 3 manos mínimo, o las que sean necesarias para obtener una superficie pareja y homogénea. Incluye suministro y transporte de los materiales, ranuras, filetes, dilataciones y todos los elementos necesarios para su correcta aplicación y funcionamiento.</t>
    </r>
  </si>
  <si>
    <t>4,4,2</t>
  </si>
  <si>
    <r>
      <t xml:space="preserve">Suministro y colocación de </t>
    </r>
    <r>
      <rPr>
        <b/>
        <sz val="14"/>
        <color rgb="FF000000"/>
        <rFont val="Swis721 LtCn BT"/>
        <family val="2"/>
      </rPr>
      <t>ESTUCO ACRÍLICO PROFESIONAL, PARA RESANE DE MUROS EXISTENTES</t>
    </r>
    <r>
      <rPr>
        <sz val="14"/>
        <color rgb="FF000000"/>
        <rFont val="Swis721 LtCn BT"/>
        <family val="2"/>
      </rPr>
      <t>, garantizando una superficie pareja y homogénea, Incluye suministro y transporte de los materiales, ranuras, filetes, dilataciones y todos los elementos necesarios para su correcta aplicación y funcionamiento.</t>
    </r>
  </si>
  <si>
    <t>4,4,3</t>
  </si>
  <si>
    <t>4,4,4</t>
  </si>
  <si>
    <r>
      <t xml:space="preserve">Colocación de </t>
    </r>
    <r>
      <rPr>
        <b/>
        <sz val="14"/>
        <color rgb="FF000000"/>
        <rFont val="Swis721 LtCn BT"/>
        <family val="2"/>
      </rPr>
      <t xml:space="preserve">ESTUCO ACRÍLICO PROFESIONAL BLANCO, SOBRE COLUMNAS REVOCADAS </t>
    </r>
    <r>
      <rPr>
        <b/>
        <sz val="14"/>
        <rFont val="Swis721 LtCn BT"/>
        <family val="2"/>
      </rPr>
      <t>DE SECCIÓN CIRCULAR</t>
    </r>
    <r>
      <rPr>
        <sz val="14"/>
        <rFont val="Swis721 LtCn BT"/>
        <family val="2"/>
      </rPr>
      <t>,</t>
    </r>
    <r>
      <rPr>
        <sz val="14"/>
        <color rgb="FF000000"/>
        <rFont val="Swis721 LtCn BT"/>
        <family val="2"/>
      </rPr>
      <t xml:space="preserve"> 3 manos mínimo, o las que sean necesarias para obtener una superficie pareja y homogénea. Incluye suministro y transporte de los materiales, ranuras, filetes, dilataciones y todos los elementos necesarios para su correcta aplicación y funcionamiento.</t>
    </r>
  </si>
  <si>
    <t>4,5,1</t>
  </si>
  <si>
    <r>
      <t xml:space="preserve">Suministro, transporte e instalacion de </t>
    </r>
    <r>
      <rPr>
        <b/>
        <sz val="14"/>
        <color rgb="FF000000"/>
        <rFont val="Swis721 LtCn BT"/>
        <family val="2"/>
      </rPr>
      <t xml:space="preserve">SISTEMA DE AIRE ACONDICIONADO, EQUIPO MINISPLIT (oficina) </t>
    </r>
    <r>
      <rPr>
        <sz val="14"/>
        <color rgb="FF000000"/>
        <rFont val="Swis721 LtCn BT"/>
        <family val="2"/>
      </rPr>
      <t xml:space="preserve">de 12000 btu, Unidad Interior 998 × 345 × 212 - Unidad Exterior 870 × 650 × 330. Incluye soporte de fijacion para las unidades internas y externas y todos los elementos necesarios para su correcta instalacion </t>
    </r>
  </si>
  <si>
    <t>4,5,2</t>
  </si>
  <si>
    <r>
      <t xml:space="preserve">Suministro, transporte e instalacion de </t>
    </r>
    <r>
      <rPr>
        <b/>
        <sz val="14"/>
        <color rgb="FF000000"/>
        <rFont val="Swis721 LtCn BT"/>
        <family val="2"/>
      </rPr>
      <t xml:space="preserve">SISTEMA DE AIRE ACONDICIONADO, EQUIPO MINISPLIT (SALA DE REUNIONES) </t>
    </r>
    <r>
      <rPr>
        <sz val="14"/>
        <color rgb="FF000000"/>
        <rFont val="Swis721 LtCn BT"/>
        <family val="2"/>
      </rPr>
      <t xml:space="preserve">de 24000 btu, Unidad Interior 998 × 345 × 212 - Unidad Exterior 870 × 650 × 330. Incluye soporte de fijacion para las unidades internas y externas y todos los elementos necesarios para su correcta instalacion </t>
    </r>
  </si>
  <si>
    <t>4,5,3</t>
  </si>
  <si>
    <t>4,5,4</t>
  </si>
  <si>
    <t>4,5,5</t>
  </si>
  <si>
    <t>MOBILIARIO Y CARPINTERÍA METÁLICA</t>
  </si>
  <si>
    <t>4,6,1</t>
  </si>
  <si>
    <r>
      <rPr>
        <b/>
        <sz val="14"/>
        <color rgb="FF000000"/>
        <rFont val="Swis721 LtCn BT"/>
        <family val="2"/>
      </rPr>
      <t>MANTENIMIENTO DE VENTANAS Y/O VENTANALES METÁLICOS EXISTENTES</t>
    </r>
    <r>
      <rPr>
        <sz val="14"/>
        <color rgb="FF000000"/>
        <rFont val="Swis721 LtCn BT"/>
        <family val="2"/>
      </rPr>
      <t>, contempla el mantenimiento de ventanas tipo V-25 (1,85X1,40m) y V-26 (1,51X1,40m) incluye ajuste de tornillería, empaques, revisión, lubricación, ajuste de bisagras ,pisa vidrios ,silicona antihongos, rodamientos,limpieza, remplazo de celosias faltantes y todo lo necesario para su correcta función. Incluye suministro y transporte de los materiales.</t>
    </r>
  </si>
  <si>
    <t>4,6,2</t>
  </si>
  <si>
    <r>
      <t>SUMINISTRO E INSTALACIÓN DE VENTANA EN ALUMINIO, medidas 3,70x3,65m PARA REPOSICIÓN VENTANA V-03,</t>
    </r>
    <r>
      <rPr>
        <sz val="14"/>
        <color rgb="FF000000"/>
        <rFont val="Swis721 LtCn BT"/>
        <family val="2"/>
      </rPr>
      <t xml:space="preserve"> incluye, ventana en aluminio, 3 cuerpos, con vidrio templado de 5mm, fijaciones y accesorios, cargue, transporte y acarreo interno.</t>
    </r>
  </si>
  <si>
    <t>4,6,3</t>
  </si>
  <si>
    <r>
      <t>SUMINISTRO E INSTALACIÓN DE VENTANA EN ALUMINIO, medidas 1,66x1,40m PARA ZONA DE DESCANSO TRABAJADORES,</t>
    </r>
    <r>
      <rPr>
        <sz val="14"/>
        <color rgb="FF000000"/>
        <rFont val="Swis721 LtCn BT"/>
        <family val="2"/>
      </rPr>
      <t xml:space="preserve"> incluye, ventana en aluminio, 3 cuerpos, con vidrio templado de 5mm, fijaciones y accesorios, cargue, transporte y acarreo interno.</t>
    </r>
  </si>
  <si>
    <t>4,6,4</t>
  </si>
  <si>
    <r>
      <t>SUMINISTRO E INSTALACIÓN DE VENTANAL INTERNO EN ALUMINIO, medidas 6,45x1,65m</t>
    </r>
    <r>
      <rPr>
        <sz val="14"/>
        <color rgb="FF000000"/>
        <rFont val="Swis721 LtCn BT"/>
        <family val="2"/>
      </rPr>
      <t>, en vidrio templado de 10mm, fijaciones y accesorios, cargue, transporte y acarreo interno.</t>
    </r>
  </si>
  <si>
    <t>4,6,5</t>
  </si>
  <si>
    <r>
      <t xml:space="preserve">SUMINISTRO E INSTALACIÓN DE DIVISIÓN EN VIDRIO TEMPLADO CON PUERTA BATIENTE, </t>
    </r>
    <r>
      <rPr>
        <sz val="14"/>
        <color rgb="FF000000"/>
        <rFont val="Swis721 LtCn BT"/>
        <family val="2"/>
      </rPr>
      <t>incluye puerta de 0,7x2,10 y pedestal fijo de 0,50x2,10m</t>
    </r>
    <r>
      <rPr>
        <b/>
        <sz val="14"/>
        <color rgb="FF000000"/>
        <rFont val="Swis721 LtCn BT"/>
        <family val="2"/>
      </rPr>
      <t>,</t>
    </r>
    <r>
      <rPr>
        <sz val="14"/>
        <color rgb="FF000000"/>
        <rFont val="Swis721 LtCn BT"/>
        <family val="2"/>
      </rPr>
      <t xml:space="preserve"> en vidrio templado de 10mm, fijaciones y accesorios, cargue, transporte y acarreo interno.</t>
    </r>
  </si>
  <si>
    <t>INSTALACIONES ELECTRICAS SALA DE ESTAR, ZONA DE EMPLEADOS BODEGAS PEQUEÑAS, AUDITORIOS, HABITACION DEL CHEF</t>
  </si>
  <si>
    <t>4,7,1</t>
  </si>
  <si>
    <t>4,7,1,1</t>
  </si>
  <si>
    <t>4,7,1,2</t>
  </si>
  <si>
    <t>4,7,1,3</t>
  </si>
  <si>
    <t>4,7,1,4</t>
  </si>
  <si>
    <t>4,7,1,5</t>
  </si>
  <si>
    <t>Salida tomacorriente doble REGULADO  tipo levinton con polo a tierra, instalado en caja 12x12x5, sobrepuesto en muro; incluye, cable 3 No.12 THHN-THWN-LS, tubería EMT 3/4"  (ambos 3 metros por salida), caja metálica 12x12x5 y aparato tipo Levitón 125V-15A, conectores auto desforre, marcación y demás elementos para su correcta instalación.</t>
  </si>
  <si>
    <t>4,7,2</t>
  </si>
  <si>
    <t>4,7,2,1</t>
  </si>
  <si>
    <t>4,7,3</t>
  </si>
  <si>
    <t>4,7,3,1</t>
  </si>
  <si>
    <t>4,7,4</t>
  </si>
  <si>
    <t>4,7,4,1</t>
  </si>
  <si>
    <t>4,7,4,2</t>
  </si>
  <si>
    <t>4,7,4,3</t>
  </si>
  <si>
    <t>4,7,4,4</t>
  </si>
  <si>
    <t>4,7,4,5</t>
  </si>
  <si>
    <t>4,7,5</t>
  </si>
  <si>
    <t>4,7,5,1</t>
  </si>
  <si>
    <t>Suministro, transporte e instalación de salida sencilla de datos RJ 45 cat 6A, aplicable a normas TIA 568A/TIA 568B, cumpla standares industriales y estén en el listado UL y además sean marca reconocida en el mercado. incluye el troquel, elementos asociados, marcación con placa en acrílico o térmica, certificación de pUntos y demás elementos necesarios para su correcta instalación.</t>
  </si>
  <si>
    <t>4,7,5,2</t>
  </si>
  <si>
    <t>Suministro, transporte e instalación de patch cord cable flexible 4 pares con conectores RJ-45 en ambos extremos, cat 6A de 100 cm; preensamblado en fábrica.</t>
  </si>
  <si>
    <t>4,7,5,3</t>
  </si>
  <si>
    <t>Suministro, transporte e instalación de patch cord cable flexible 4 pares con conectores RJ-45 en ambos extremos, cat 6A de 200 cm; preensamblado en fábrica.</t>
  </si>
  <si>
    <t>4,7,5,4</t>
  </si>
  <si>
    <t>Suministro, transporte e instalación de cable UTP Categoría 6A de cuatro pares,23 AWG,  LSZH cumpla normas EIA/TIA568B, Marcación y Ficho de Identificación y demás elementos necesarios para su correcta instalación.</t>
  </si>
  <si>
    <t>4,7,5,5</t>
  </si>
  <si>
    <t>4,7,5,6</t>
  </si>
  <si>
    <t>Suministro, transporte e instalación de tubería metálica EMT diámetro 3/4", para AP´S. Incluye adaptadores, Uniones, curvas, grapas doble ala, resanes y demás accesorios necesarios para su correcta instalación. (3mts)</t>
  </si>
  <si>
    <t>4,7,5,7</t>
  </si>
  <si>
    <t xml:space="preserve">Certificación de puntos  de datos </t>
  </si>
  <si>
    <t>4,7,6</t>
  </si>
  <si>
    <t>4,7,6,1</t>
  </si>
  <si>
    <t>4,7,6,2</t>
  </si>
  <si>
    <t>4,7,6,3</t>
  </si>
  <si>
    <t>5,1,1</t>
  </si>
  <si>
    <r>
      <t>DEMOLICIÓN DE PISOS</t>
    </r>
    <r>
      <rPr>
        <sz val="14"/>
        <color rgb="FF000000"/>
        <rFont val="Swis721 LtCn BT"/>
        <family val="2"/>
      </rPr>
      <t xml:space="preserve"> manual o mecanica, cargue, transporte y botada de escombros de </t>
    </r>
    <r>
      <rPr>
        <b/>
        <sz val="14"/>
        <color rgb="FF000000"/>
        <rFont val="Swis721 LtCn BT"/>
        <family val="2"/>
      </rPr>
      <t>DE CUALQUIER ESPESOR.</t>
    </r>
    <r>
      <rPr>
        <sz val="14"/>
        <color rgb="FF000000"/>
        <rFont val="Swis721 LtCn BT"/>
        <family val="2"/>
      </rPr>
      <t xml:space="preserve"> Incluye retiro de enchape (baldosa, ceramica, baldosín, forros en arenón, madera, granito esmerilado, concreto, pisos en gres, vinilo, entre otros), incluye la demolición del mortero de nivelación y todo lo necesario para su correcta ejecución </t>
    </r>
  </si>
  <si>
    <t>5,1,2</t>
  </si>
  <si>
    <t>5,1,3</t>
  </si>
  <si>
    <r>
      <t xml:space="preserve">DEMOLICIÓN DE BARRA DE BAR, </t>
    </r>
    <r>
      <rPr>
        <sz val="14"/>
        <color rgb="FF000000"/>
        <rFont val="Swis721 LtCn BT"/>
        <family val="2"/>
      </rPr>
      <t xml:space="preserve">incluye desmonte de barra existente, demolición de muro medianero en piedra y bloque de manera manual o mecánica, cargue, transporte y botada de escombros y todo lo necesario para su correcta ejecución </t>
    </r>
  </si>
  <si>
    <t>5,1,4</t>
  </si>
  <si>
    <r>
      <rPr>
        <b/>
        <sz val="14"/>
        <color theme="1"/>
        <rFont val="Swis721 LtCn BT"/>
        <family val="2"/>
      </rPr>
      <t>DESMONTE DE BARRA DE COCINA</t>
    </r>
    <r>
      <rPr>
        <sz val="14"/>
        <color theme="1"/>
        <rFont val="Swis721 LtCn BT"/>
        <family val="2"/>
      </rPr>
      <t xml:space="preserve"> en zona de bar, retiro y remoción de la misma, transporte interno y retiro del mismo a sitio acordado por entes supervisores.</t>
    </r>
  </si>
  <si>
    <t>5,2,1</t>
  </si>
  <si>
    <r>
      <t>Colocación de</t>
    </r>
    <r>
      <rPr>
        <b/>
        <sz val="14"/>
        <color rgb="FF000000"/>
        <rFont val="Swis721 LtCn BT"/>
        <family val="2"/>
      </rPr>
      <t xml:space="preserve"> REVOQUE CON MORTERO 1:4 EN MUROS PERIMETRALES DE PASAMANOS.</t>
    </r>
    <r>
      <rPr>
        <sz val="14"/>
        <color rgb="FF000000"/>
        <rFont val="Swis721 LtCn BT"/>
        <family val="2"/>
      </rPr>
      <t xml:space="preserve"> incluye suministro y transporte de los materiales, fajas, ranuras, filetes y todos los demás elementos necesarios para su correcta construcción.</t>
    </r>
  </si>
  <si>
    <t>5,2,2</t>
  </si>
  <si>
    <t>5,2,3</t>
  </si>
  <si>
    <r>
      <t xml:space="preserve">Aplicación de </t>
    </r>
    <r>
      <rPr>
        <b/>
        <sz val="14"/>
        <color rgb="FF000000"/>
        <rFont val="Swis721 LtCn BT"/>
        <family val="2"/>
      </rPr>
      <t>PINTURA A BASE DE AGUA EN MUROS, CON VINILO TIPO 1</t>
    </r>
    <r>
      <rPr>
        <sz val="14"/>
        <color rgb="FF000000"/>
        <rFont val="Swis721 LtCn BT"/>
        <family val="2"/>
      </rPr>
      <t xml:space="preserve"> de primera calidad sobre muros revocados y/o estucados, dos manos o las necesarias hasta obtener una superficie pareja y homogénea. Incluye suministro y transporte de los materiales, adecuación de la superficie a intervenir hasta obtener una superficie pareja y homogénea, color a definir según aprobación de la interventoría.</t>
    </r>
  </si>
  <si>
    <t>5,2,4</t>
  </si>
  <si>
    <r>
      <t>Colocación d</t>
    </r>
    <r>
      <rPr>
        <b/>
        <sz val="14"/>
        <color rgb="FF000000"/>
        <rFont val="Swis721 LtCn BT"/>
        <family val="2"/>
      </rPr>
      <t>e ESTUCO TEXTURIZADO ACABADO ARENOSO (GRANYPLAST GRANIACRYL O SIMILAR), SOBRE MUROS REVOCADOS</t>
    </r>
    <r>
      <rPr>
        <sz val="14"/>
        <color rgb="FF000000"/>
        <rFont val="Swis721 LtCn BT"/>
        <family val="2"/>
      </rPr>
      <t>, 2 manos mínimo, o las que sean necesarias para obtener la superficie deseada segun diseño. Presentar una muestra para aprobacion de la supervision y los arquitectos de Comfenalco. Incluye suministro y transporte de los materiales, ranuras, filetes, dilataciones y todos los elementos necesarios para su correcta aplicación y funcionamiento.</t>
    </r>
  </si>
  <si>
    <t>5,3,1</t>
  </si>
  <si>
    <t>5,3,2</t>
  </si>
  <si>
    <r>
      <t>Suministro e instalación de</t>
    </r>
    <r>
      <rPr>
        <b/>
        <sz val="14"/>
        <color rgb="FF000000"/>
        <rFont val="Swis721 LtCn BT"/>
        <family val="2"/>
      </rPr>
      <t xml:space="preserve"> PISO SPC</t>
    </r>
    <r>
      <rPr>
        <sz val="14"/>
        <color rgb="FF000000"/>
        <rFont val="Swis721 LtCn BT"/>
        <family val="2"/>
      </rPr>
      <t xml:space="preserve">, tono claro tipo madera, Incluye suministro y transporte de los materiales, accesorios y fijaciones para todos los elementos. </t>
    </r>
  </si>
  <si>
    <t>5,3,3</t>
  </si>
  <si>
    <r>
      <t xml:space="preserve">Suministro, transporte e Instalación de </t>
    </r>
    <r>
      <rPr>
        <b/>
        <sz val="14"/>
        <color rgb="FF000000"/>
        <rFont val="Swis721 LtCn BT"/>
        <family val="2"/>
      </rPr>
      <t xml:space="preserve">ZÓCALO H:0,10m EN SPC TIPO MADERA, </t>
    </r>
    <r>
      <rPr>
        <sz val="14"/>
        <color rgb="FF000000"/>
        <rFont val="Swis721 LtCn BT"/>
        <family val="2"/>
      </rPr>
      <t xml:space="preserve">incluye fijaciones y accesorios necesarios para la correcta instalación de los elementos. </t>
    </r>
  </si>
  <si>
    <t xml:space="preserve">CARPINTERÍA METÁLICA </t>
  </si>
  <si>
    <t>5,4,1</t>
  </si>
  <si>
    <r>
      <t xml:space="preserve">Suministro e instalación de </t>
    </r>
    <r>
      <rPr>
        <b/>
        <sz val="14"/>
        <color rgb="FF000000"/>
        <rFont val="Swis721 LtCn BT"/>
        <family val="2"/>
      </rPr>
      <t>PASAMANOS EN VIDRIO TEMPLADO 4mm + 4mm,</t>
    </r>
    <r>
      <rPr>
        <sz val="14"/>
        <color rgb="FF000000"/>
        <rFont val="Swis721 LtCn BT"/>
        <family val="2"/>
      </rPr>
      <t xml:space="preserve"> incluye, tubería superior de 2", paral cuadrado tipo sandwich (total 2" x 2"), sandwich ranura para vidrio y platina de anclaje de 2"x4",   fijaciones y accesorios para la instalación.</t>
    </r>
  </si>
  <si>
    <t>INSTALACIONES ELECTRICAS COWORKING PISO 2</t>
  </si>
  <si>
    <t>5,5,1</t>
  </si>
  <si>
    <t>5,5,1,1</t>
  </si>
  <si>
    <t>5,5,1,2</t>
  </si>
  <si>
    <t>5,5,1,3</t>
  </si>
  <si>
    <t>Salida tomacorriente doble normal tipo levinton con polo a tierra, instalado en canaleta metálica; incluye, cable 3 No.12 THHN-THWN-LS (3 metros por salida), conectores auto desforre 3m, troquel con aparato tipo Levitón Blanco, marcación y demás elementos para su adecuada instalación.</t>
  </si>
  <si>
    <t>5,5,1,4</t>
  </si>
  <si>
    <t>Salida tomacorriente doble normal tipo levinton con polo a tierra para piso, instalado  tuberia emt 3/4" incluye, cable 3 No.12 THHN-THWN-LS (ambos 3 metros por salida), conectores auto desforre 3m, caja plastica, faceplate de bronce, marcación y demás elementos para su adecuada instalación.</t>
  </si>
  <si>
    <t>5,5,2</t>
  </si>
  <si>
    <t>5,5,2,1</t>
  </si>
  <si>
    <t>Suministro e instalación de canaleta metálica blanca 12x5; incluye troqueles y elementos de fijación</t>
  </si>
  <si>
    <t>5,5,2,2</t>
  </si>
  <si>
    <t>5,5,3</t>
  </si>
  <si>
    <t>5,5,3,1</t>
  </si>
  <si>
    <t>Suministro, transporte e instalación de circuitos ramales en cable de cobre 3 No.12 LSHF AWG; incluye conectores resorte y cinta aislante</t>
  </si>
  <si>
    <t>5,5,4</t>
  </si>
  <si>
    <t>5,5,4,1</t>
  </si>
  <si>
    <t>5,5,4,2</t>
  </si>
  <si>
    <t>5,5,4,3</t>
  </si>
  <si>
    <t>5,5,5</t>
  </si>
  <si>
    <t>5,5,5,1</t>
  </si>
  <si>
    <t>5,5,5,2</t>
  </si>
  <si>
    <t>5,5,5,3</t>
  </si>
  <si>
    <t>5,5,5,4</t>
  </si>
  <si>
    <t>5,5,5,5</t>
  </si>
  <si>
    <t>5,5,5,6</t>
  </si>
  <si>
    <t>5,5,6</t>
  </si>
  <si>
    <t>5,5,6,1</t>
  </si>
  <si>
    <t>5,5,6,2</t>
  </si>
  <si>
    <t>5,5,6,3</t>
  </si>
  <si>
    <t>VENTILACIÓN</t>
  </si>
  <si>
    <r>
      <t xml:space="preserve">Suministro e instalación de </t>
    </r>
    <r>
      <rPr>
        <b/>
        <sz val="14"/>
        <color theme="1"/>
        <rFont val="Swis721 LtCn BT"/>
        <family val="2"/>
      </rPr>
      <t xml:space="preserve">Ventilador de Techo Industrial SYP HTB-3000, diámetro 300 cm </t>
    </r>
    <r>
      <rPr>
        <sz val="14"/>
        <color theme="1"/>
        <rFont val="Swis721 LtCn BT"/>
        <family val="2"/>
      </rPr>
      <t xml:space="preserve">con cuerpo de acero protegido con pintura epoxi, hélice de aluminio de 8 palas, motor DC Brushless, con mando de control a distancia por radiofrecuencia, con soporte de pared, incluidos. Anclado a cubierta, incluye pernos, fijaciones y anclajes </t>
    </r>
  </si>
  <si>
    <t>6,1,1</t>
  </si>
  <si>
    <r>
      <rPr>
        <b/>
        <sz val="14"/>
        <color theme="1"/>
        <rFont val="Swis721 LtCn BT"/>
        <family val="2"/>
      </rPr>
      <t>RETIRO DE PISO EXISTENTE</t>
    </r>
    <r>
      <rPr>
        <sz val="14"/>
        <color theme="1"/>
        <rFont val="Swis721 LtCn BT"/>
        <family val="2"/>
      </rPr>
      <t xml:space="preserve"> tipo alfombra, incluye el retiro de la alfombra y acopio a sitio acordado por la supervisión, incluye disposición previa aprobación por parte de los entes supervisores. </t>
    </r>
  </si>
  <si>
    <t>6,1,2</t>
  </si>
  <si>
    <r>
      <rPr>
        <b/>
        <sz val="14"/>
        <color theme="1"/>
        <rFont val="Swis721 LtCn BT"/>
        <family val="2"/>
      </rPr>
      <t>DESMONTE DE REJILLA DE VENTILACIÓN,</t>
    </r>
    <r>
      <rPr>
        <sz val="14"/>
        <color theme="1"/>
        <rFont val="Swis721 LtCn BT"/>
        <family val="2"/>
      </rPr>
      <t xml:space="preserve"> incluye retiro y acopio a sitio acordado por la interventoría. </t>
    </r>
  </si>
  <si>
    <t>6,1,3</t>
  </si>
  <si>
    <r>
      <rPr>
        <b/>
        <sz val="14"/>
        <color theme="1"/>
        <rFont val="Swis721 LtCn BT"/>
        <family val="2"/>
      </rPr>
      <t>TRASLADO TEMPORAL DE MÁQUINAS</t>
    </r>
    <r>
      <rPr>
        <sz val="14"/>
        <color theme="1"/>
        <rFont val="Swis721 LtCn BT"/>
        <family val="2"/>
      </rPr>
      <t xml:space="preserve"> de gimnasio a sitio acordado por los entes de supervisión, incluye traslado inicial y final de los implementos.</t>
    </r>
  </si>
  <si>
    <t>6,2,1</t>
  </si>
  <si>
    <r>
      <t xml:space="preserve">Cierre de vano de rejilla de ventilación, mediante </t>
    </r>
    <r>
      <rPr>
        <b/>
        <sz val="14"/>
        <color rgb="FF000000"/>
        <rFont val="Swis721 LtCn BT"/>
        <family val="2"/>
      </rPr>
      <t>MAMPOSTERÍA EN LADRILLO PARA REVOCAR O ENCHAPAR</t>
    </r>
    <r>
      <rPr>
        <sz val="14"/>
        <color rgb="FF000000"/>
        <rFont val="Swis721 LtCn BT"/>
        <family val="2"/>
      </rPr>
      <t xml:space="preserve"> una cara o dos caras, DE 10 x 20 x 40 cm. Incluye el suministro y transporte del ladrillo, el grouting, el mortero de pega 1:4 espesor max=0.01 m, </t>
    </r>
    <r>
      <rPr>
        <b/>
        <sz val="14"/>
        <color rgb="FF000000"/>
        <rFont val="Swis721 LtCn BT"/>
        <family val="2"/>
      </rPr>
      <t>REVOQUE EN MORTERO 1:4</t>
    </r>
    <r>
      <rPr>
        <sz val="14"/>
        <color rgb="FF000000"/>
        <rFont val="Swis721 LtCn BT"/>
        <family val="2"/>
      </rPr>
      <t xml:space="preserve">, y </t>
    </r>
    <r>
      <rPr>
        <b/>
        <sz val="14"/>
        <color rgb="FF000000"/>
        <rFont val="Swis721 LtCn BT"/>
        <family val="2"/>
      </rPr>
      <t>ESTUCO</t>
    </r>
    <r>
      <rPr>
        <sz val="14"/>
        <color rgb="FF000000"/>
        <rFont val="Swis721 LtCn BT"/>
        <family val="2"/>
      </rPr>
      <t>, así como todos los demás elementos necesarios para su correcta construcción y funcionamiento.</t>
    </r>
  </si>
  <si>
    <t>6,2,2</t>
  </si>
  <si>
    <t>6,2,3</t>
  </si>
  <si>
    <r>
      <rPr>
        <b/>
        <sz val="14"/>
        <color rgb="FF000000"/>
        <rFont val="Swis721 LtCn BT"/>
        <family val="2"/>
      </rPr>
      <t xml:space="preserve">SUMINISTRO, TRANSPORTE E INSTALACIÓN DE PISO EN CAUCHO </t>
    </r>
    <r>
      <rPr>
        <sz val="14"/>
        <color rgb="FF000000"/>
        <rFont val="Swis721 LtCn BT"/>
        <family val="2"/>
      </rPr>
      <t xml:space="preserve">para zona de gimnasio, instalación de pisos tipo baldosa tráfico pesado 50x50 de 4 chips de color, espesor 1cm, incluye limpieza y preparación de la superficie, suministro y aplicación de adhesivos para piso de caucho y PV y todos los demás items necesarios para el correcto desarrollo de la actividad. </t>
    </r>
  </si>
  <si>
    <t>6,3,1</t>
  </si>
  <si>
    <r>
      <t xml:space="preserve">Suministro, transporte y colocación de </t>
    </r>
    <r>
      <rPr>
        <b/>
        <sz val="14"/>
        <color rgb="FF000000"/>
        <rFont val="Swis721 LtCn BT"/>
        <family val="2"/>
      </rPr>
      <t>CERRAMIENTO PERIMETRAL EN VIDRIO TEMPLADO</t>
    </r>
    <r>
      <rPr>
        <sz val="14"/>
        <color rgb="FF000000"/>
        <rFont val="Swis721 LtCn BT"/>
        <family val="2"/>
      </rPr>
      <t xml:space="preserve"> de 10mm, con perfil de soporte en la parte inferior y superior, compuesta por módulos de vidrio templado de 10m). La perfilería se instalará en la cara externa de la fachada, Incluye sistema de fijación, anclajes, perfilería, equipo de altura  y todos los demás elementos necesarios para su correcta instalación y funcionamiento, previa aprobación de la interventoría. </t>
    </r>
  </si>
  <si>
    <t>6,4,1</t>
  </si>
  <si>
    <r>
      <t xml:space="preserve">Suministro, transporte e instalacion de </t>
    </r>
    <r>
      <rPr>
        <b/>
        <sz val="14"/>
        <rFont val="Swis721 LtCn BT"/>
        <family val="2"/>
      </rPr>
      <t xml:space="preserve">SISTEMA DE AIRE ACONDICIONADO, TIPO CASSETTE </t>
    </r>
    <r>
      <rPr>
        <sz val="14"/>
        <rFont val="Swis721 LtCn BT"/>
        <family val="2"/>
      </rPr>
      <t xml:space="preserve">de 3O000 btu. Incluye soporte de fijacion para las unidades internas y externas y todos los elementos necesarios para su correcta instalacion </t>
    </r>
  </si>
  <si>
    <t>6,4,2</t>
  </si>
  <si>
    <t>6,4,3</t>
  </si>
  <si>
    <t>6,4,4</t>
  </si>
  <si>
    <t>INSTALACIONES ELECTRICAS GIMNASIO</t>
  </si>
  <si>
    <t>6,5,1</t>
  </si>
  <si>
    <t>6,5,1,1</t>
  </si>
  <si>
    <t>6,5,1,2</t>
  </si>
  <si>
    <t>6,5,1,3</t>
  </si>
  <si>
    <t>Salida tomacorriente doble normal tipo levinton con polo a tierra, instalado en caja metalica con en tuberia emt3/4" ; incluye, cable 3 No.12 THHN-THWN-LS (3 metros por ambos), conectores auto desforre 3m, caja metalica, faceplate con aparato tipo Levitón Blanco, marcación y demás elementos para su adecuada instalación.</t>
  </si>
  <si>
    <t>6,5,1,4</t>
  </si>
  <si>
    <t>Suministro, transporte e instalación de salida de toma 220V tipo levinton  con polo a tierra  (8m) para aires acondicionado; incluye aparato,ducto EMT 3/4" adaptadores, Uniones, curvas,  pintura de identificación, cables 3Nº12 AWG HFFR, accesorios de sujeción, caja de paso o conexión de sobreponer, aparatos  certificados y en general todos los accesorios para su correcta instalación y fUncionamiento.</t>
  </si>
  <si>
    <t>6,5,2</t>
  </si>
  <si>
    <t>6,5,2,1</t>
  </si>
  <si>
    <t>6,5,3</t>
  </si>
  <si>
    <t>6,5,3,1</t>
  </si>
  <si>
    <t>6,5,3,2</t>
  </si>
  <si>
    <t>Suministro, transporte e instalación de circuitos ramales en cable de cobre 3No.10 LSHF AWG; incluye conectores resorte y cinta aislante</t>
  </si>
  <si>
    <t>6,5,3,3</t>
  </si>
  <si>
    <t>Suministro, transporte e instalación de alimentador en cable de cobre 3No.6 + 1No.6+ 1No.8 LSHF AWG; incluye terminales y cinta aislante. AA o tableros de distribucion</t>
  </si>
  <si>
    <t>6,5,4</t>
  </si>
  <si>
    <t>6,5,4,1</t>
  </si>
  <si>
    <t>6,5,4,2</t>
  </si>
  <si>
    <t>6,5,4,3</t>
  </si>
  <si>
    <t>6,5,5</t>
  </si>
  <si>
    <t>6,5,5,1</t>
  </si>
  <si>
    <t>6,5,5,2</t>
  </si>
  <si>
    <t>6,5,5,3</t>
  </si>
  <si>
    <t>6,5,5,4</t>
  </si>
  <si>
    <t>6,5,5,5</t>
  </si>
  <si>
    <t>6,5,5,6</t>
  </si>
  <si>
    <t>6,5,6</t>
  </si>
  <si>
    <t>6,5,6,1</t>
  </si>
  <si>
    <t>6,5,6,2</t>
  </si>
  <si>
    <t>6,5,6,3</t>
  </si>
  <si>
    <t>7,1,1</t>
  </si>
  <si>
    <t xml:space="preserve">Retiro de elementos existentes, mesones, dispositivos y demás. </t>
  </si>
  <si>
    <t>OBRA BLANCA</t>
  </si>
  <si>
    <t>7,2,1</t>
  </si>
  <si>
    <r>
      <rPr>
        <b/>
        <sz val="14"/>
        <color theme="1"/>
        <rFont val="Swis721 LtCn BT"/>
        <family val="2"/>
      </rPr>
      <t xml:space="preserve">MANTENIMIENTO DE MUROS POR MEDIO DE LA APLICACIÓN DE ESTUCO ACRÍLICO PROFESIONAL BLANCO, SOBRE MUROS REVOCADOS, </t>
    </r>
    <r>
      <rPr>
        <sz val="14"/>
        <color theme="1"/>
        <rFont val="Swis721 LtCn BT"/>
        <family val="2"/>
      </rPr>
      <t>3 manos mínimo, o las que sean necesarias para obtener una superficie pareja y homogénea. Incluye suministro y transporte de los materiales, ranuras, filetes, dilataciones y todos los elementos necesarios para su correcta aplicación y funcionamiento.</t>
    </r>
  </si>
  <si>
    <t>7,2,2</t>
  </si>
  <si>
    <t>7,2,3</t>
  </si>
  <si>
    <r>
      <rPr>
        <b/>
        <sz val="14"/>
        <color theme="1"/>
        <rFont val="Swis721 LtCn BT"/>
        <family val="2"/>
      </rPr>
      <t>REVESTIMIENTO PANEL WPC TIPO LISTONES</t>
    </r>
    <r>
      <rPr>
        <sz val="14"/>
        <color theme="1"/>
        <rFont val="Swis721 LtCn BT"/>
        <family val="2"/>
      </rPr>
      <t>, incluye molduras tipo madera, anclajes, fijaciones y accesorios necesarios para su montaje, estructura pié de amigos metálicos</t>
    </r>
  </si>
  <si>
    <t>7,2,4</t>
  </si>
  <si>
    <r>
      <rPr>
        <b/>
        <sz val="14"/>
        <color theme="1"/>
        <rFont val="Swis721 LtCn BT"/>
        <family val="2"/>
      </rPr>
      <t>CONSTRUCCIÓN DE DINTEL EN PLACA DE YESO  Reg. 1/2"</t>
    </r>
    <r>
      <rPr>
        <sz val="14"/>
        <color theme="1"/>
        <rFont val="Swis721 LtCn BT"/>
        <family val="2"/>
      </rPr>
      <t>, estructura en perfil galvanizado PC 5/8" C. 26 cada 1 m.Omega C. 26 cada 0,60 m, dilatación perimetral en Z, cinta de papel, tornilleria, masilla, fajas y acabado en color segun diseño tipo1, ref: Pintuco, fijaciones, remates perimetrales, apertura vano para luminaria y todo lo necesario para su correcta instalación y funcionamiento.  (Su medida es horizontal) Incluye sumnistro y transporte de los materiales.</t>
    </r>
    <r>
      <rPr>
        <b/>
        <sz val="14"/>
        <color theme="1"/>
        <rFont val="Swis721 LtCn BT"/>
        <family val="2"/>
      </rPr>
      <t xml:space="preserve"> (medidas 0,3x0,6m)</t>
    </r>
  </si>
  <si>
    <t>7,2,5</t>
  </si>
  <si>
    <r>
      <t>Suministro e instalación de</t>
    </r>
    <r>
      <rPr>
        <b/>
        <sz val="14"/>
        <color theme="1"/>
        <rFont val="Swis721 LtCn BT"/>
        <family val="2"/>
      </rPr>
      <t xml:space="preserve"> IMAGEN INSTITUCIONAL EN ACRILICO</t>
    </r>
    <r>
      <rPr>
        <sz val="14"/>
        <color theme="1"/>
        <rFont val="Swis721 LtCn BT"/>
        <family val="2"/>
      </rPr>
      <t xml:space="preserve"> por medio de corte laser, incluye imagen según especificaciones de diseño, anclajes y fijaciones para su correcta instalación. (medidas 0,6x1,2m)</t>
    </r>
  </si>
  <si>
    <t>ACABADOS Y MOBILIARIO</t>
  </si>
  <si>
    <t>7,3,1</t>
  </si>
  <si>
    <r>
      <rPr>
        <b/>
        <sz val="14"/>
        <color theme="1"/>
        <rFont val="Swis721 LtCn BT"/>
        <family val="2"/>
      </rPr>
      <t>SUMINISTRO E INSTALACIÓN DE MUEBLE EN MADERA AGLOMERADA RH (ADYACENTE A VENTANA)</t>
    </r>
    <r>
      <rPr>
        <sz val="14"/>
        <color theme="1"/>
        <rFont val="Swis721 LtCn BT"/>
        <family val="2"/>
      </rPr>
      <t xml:space="preserve"> de fresno europeo, anclada a la pared, puntos de apoyo tipo Pie de amigo, en aluminio o estructura metalica, incluye anclajes, pernos, fijaciones y accesorios, demás items necesarios, altura de empotramiento 73cm (ancho 0,25m)</t>
    </r>
  </si>
  <si>
    <t>7,3,2</t>
  </si>
  <si>
    <r>
      <rPr>
        <b/>
        <sz val="14"/>
        <color theme="1"/>
        <rFont val="Swis721 LtCn BT"/>
        <family val="2"/>
      </rPr>
      <t>SUMINISTRO E INSTALACIÓN DE MUEBLE EN MADERA AGLOMERADA RH (ENTRADA PRINCIPAL)</t>
    </r>
    <r>
      <rPr>
        <sz val="14"/>
        <color theme="1"/>
        <rFont val="Swis721 LtCn BT"/>
        <family val="2"/>
      </rPr>
      <t xml:space="preserve"> de fresno europeo, anclada a la pared, puntos de apoyo tipo Pie de amigo, en aluminio o estructura metalica, incluye anclajes, pernos, fijaciones y accesorios, demás items necesarios, altura de empotramiento 73cm (ancho 0,52m)</t>
    </r>
  </si>
  <si>
    <t>7,3,3</t>
  </si>
  <si>
    <r>
      <rPr>
        <b/>
        <sz val="14"/>
        <color theme="1"/>
        <rFont val="Swis721 LtCn BT"/>
        <family val="2"/>
      </rPr>
      <t>SUMINISTRO E INSTALACIÓN DE MESÓN EN PIEDRA SINTERIZADA</t>
    </r>
    <r>
      <rPr>
        <sz val="14"/>
        <color theme="1"/>
        <rFont val="Swis721 LtCn BT"/>
        <family val="2"/>
      </rPr>
      <t>, anclada a la pared, puntos de apoyo tipo Pie de amigo, en aluminio o estructura metalica, incluye anclajes, pernos, fijaciones y accesorios, demás items necesarios, altura de empotramiento 73cm (ancho 0,55m),</t>
    </r>
    <r>
      <rPr>
        <b/>
        <sz val="14"/>
        <color theme="1"/>
        <rFont val="Swis721 LtCn BT"/>
        <family val="2"/>
      </rPr>
      <t xml:space="preserve"> INCLUYE LAVAPLATOS DE SUBMONTAR DE 55CM Y GRIFERÍA CON MEZCLADOR</t>
    </r>
    <r>
      <rPr>
        <sz val="14"/>
        <color theme="1"/>
        <rFont val="Swis721 LtCn BT"/>
        <family val="2"/>
      </rPr>
      <t xml:space="preserve"> (medidas mesón 1,20X0,55M)</t>
    </r>
  </si>
  <si>
    <t>7,3,4</t>
  </si>
  <si>
    <r>
      <rPr>
        <b/>
        <sz val="14"/>
        <color theme="1"/>
        <rFont val="Swis721 LtCn BT"/>
        <family val="2"/>
      </rPr>
      <t>SUMINISTRO E INSTALACIÓN DE MESÓN EN ACERO INOXIDABLE</t>
    </r>
    <r>
      <rPr>
        <sz val="14"/>
        <color theme="1"/>
        <rFont val="Swis721 LtCn BT"/>
        <family val="2"/>
      </rPr>
      <t>, anclada a la pared, incluye anclajes, pernos, fijaciones y accesorios, demás items necesarios, altura de empotramiento 73cm (ancho 0,52m),</t>
    </r>
  </si>
  <si>
    <t>7,4,2</t>
  </si>
  <si>
    <t>7,4,3</t>
  </si>
  <si>
    <t>7,4,4</t>
  </si>
  <si>
    <t>7,4,5</t>
  </si>
  <si>
    <t>COSTOS DIRECTOS</t>
  </si>
  <si>
    <t>ADMINISTRACIÓN</t>
  </si>
  <si>
    <t>PÓLIZAS (Garantías)</t>
  </si>
  <si>
    <t>VALOR TOTAL OBRA CIVIL</t>
  </si>
  <si>
    <t>INTERVENTORIA</t>
  </si>
  <si>
    <t xml:space="preserve">ANÁLISIS DESGLOSE DE LA ESTRUCTURA DEL PORCENTAJE DE ADMINISTRACIÓN </t>
  </si>
  <si>
    <t>COSTOS DIRECTOS:</t>
  </si>
  <si>
    <t>AU  ESTIMADO :</t>
  </si>
  <si>
    <t>VALOR CONTRACTUAL</t>
  </si>
  <si>
    <t>PLAZO EN MESES:</t>
  </si>
  <si>
    <t>Item</t>
  </si>
  <si>
    <t>Nombre</t>
  </si>
  <si>
    <t>Unidad</t>
  </si>
  <si>
    <t>Duración</t>
  </si>
  <si>
    <t>Cant</t>
  </si>
  <si>
    <t>Dedicación</t>
  </si>
  <si>
    <t>Valor</t>
  </si>
  <si>
    <t>Aux Transporte</t>
  </si>
  <si>
    <t>Factor Prestacional</t>
  </si>
  <si>
    <t>Porcentaje sobre el contrato</t>
  </si>
  <si>
    <t>Subtotal</t>
  </si>
  <si>
    <t>Personal de Admón. del Contrato</t>
  </si>
  <si>
    <t>Director de Obra</t>
  </si>
  <si>
    <t>Mes</t>
  </si>
  <si>
    <t xml:space="preserve">Residente obra civil </t>
  </si>
  <si>
    <t>Tecnólogo Residente SST/Ambiental</t>
  </si>
  <si>
    <t>Almacenista</t>
  </si>
  <si>
    <t>Instalaciones provisionales</t>
  </si>
  <si>
    <t>Zona de acopio</t>
  </si>
  <si>
    <t>gl</t>
  </si>
  <si>
    <t>un</t>
  </si>
  <si>
    <t>Gastos administrativos</t>
  </si>
  <si>
    <t>Gastos de papelería y permisos</t>
  </si>
  <si>
    <t>Computadores y software</t>
  </si>
  <si>
    <t>un/mes</t>
  </si>
  <si>
    <t>Medio de comunicación (celular, Internet)</t>
  </si>
  <si>
    <t>Mobiliario de oficina (puestos de trabajo + impresora)</t>
  </si>
  <si>
    <t>Planos As Built</t>
  </si>
  <si>
    <t>Gastos oficina central</t>
  </si>
  <si>
    <t>Ambiental</t>
  </si>
  <si>
    <t>Implementación de PMA</t>
  </si>
  <si>
    <t>Seguridad Salud y Trabajo</t>
  </si>
  <si>
    <t>Implementación de SST</t>
  </si>
  <si>
    <t>Cargos sobre el valor de la oferta</t>
  </si>
  <si>
    <t xml:space="preserve">                                                                                                                                                          </t>
  </si>
  <si>
    <t>Impuesto del 4/1000</t>
  </si>
  <si>
    <t>%</t>
  </si>
  <si>
    <t>FIC</t>
  </si>
  <si>
    <t>und</t>
  </si>
  <si>
    <t>CORRECCIÓN DECIMALES</t>
  </si>
  <si>
    <t>TOTAL COSTOS ADMINISTRACIÓN</t>
  </si>
  <si>
    <t>AU TOTAL</t>
  </si>
  <si>
    <t>TOTAL</t>
  </si>
  <si>
    <t>Codigo:PIM-FM-1002                                           Versión: 01                                                Fecha: 09/2024</t>
  </si>
  <si>
    <t>DESCRIPCIÓN:</t>
  </si>
  <si>
    <t>COD</t>
  </si>
  <si>
    <t>Transporte interno de materiales</t>
  </si>
  <si>
    <t>Transporte estandar de materiales</t>
  </si>
  <si>
    <t xml:space="preserve">Martillo demoledor neumático </t>
  </si>
  <si>
    <t xml:space="preserve">Pulidora manual electrica de 7" - 9" </t>
  </si>
  <si>
    <t>Disco Diamantado Segmentado 9 Pulgadas</t>
  </si>
  <si>
    <t>Transporte escombros (CON DERECHO)</t>
  </si>
  <si>
    <t>TALADRO PERFORADOR DE 1 "</t>
  </si>
  <si>
    <t>Vibrador De Concreto Electrico</t>
  </si>
  <si>
    <t>Andamio multidireccional modulo estandar 1.4 x 1.4 x 2 m.</t>
  </si>
  <si>
    <t>Soldador TIG lincoln Electric</t>
  </si>
  <si>
    <t xml:space="preserve">Cortadora de piso </t>
  </si>
  <si>
    <t xml:space="preserve">hidrolavadora eléctrica </t>
  </si>
  <si>
    <t xml:space="preserve">Cortadora de ladrillo electrica </t>
  </si>
  <si>
    <t>Pulidora para pisos de concreto</t>
  </si>
  <si>
    <t>Escalera de tijera</t>
  </si>
  <si>
    <t>Concretadora 960 litros - 3 bultos</t>
  </si>
  <si>
    <t xml:space="preserve">Volqueta </t>
  </si>
  <si>
    <t>INSUMOS DE MAQUINARIA</t>
  </si>
  <si>
    <t>AUMENTO IPC ESTIMADO</t>
  </si>
  <si>
    <t>PERSONAL Y/O CUADRILLA</t>
  </si>
  <si>
    <t>IVA</t>
  </si>
  <si>
    <t>VALORES INCREMENTADOS</t>
  </si>
  <si>
    <t>VALORES INICIALES 2025</t>
  </si>
  <si>
    <t>MAQ001</t>
  </si>
  <si>
    <t>Retroexcavadora llanta</t>
  </si>
  <si>
    <t>hr</t>
  </si>
  <si>
    <t>MAQ002</t>
  </si>
  <si>
    <t>dia</t>
  </si>
  <si>
    <t>MAQ003</t>
  </si>
  <si>
    <t>MAQ004</t>
  </si>
  <si>
    <t>MAQ005</t>
  </si>
  <si>
    <t>MAQ006</t>
  </si>
  <si>
    <t>MAQ007</t>
  </si>
  <si>
    <t>MAQ008</t>
  </si>
  <si>
    <t>ROTOMARTILLO SDS MAX</t>
  </si>
  <si>
    <t>MAQ009</t>
  </si>
  <si>
    <t>MAQ010</t>
  </si>
  <si>
    <t xml:space="preserve">Destroncadora Electrica con discos de pulido </t>
  </si>
  <si>
    <t>MAQ011</t>
  </si>
  <si>
    <t>MAQ012</t>
  </si>
  <si>
    <t>Disco diamantado segmentado 14 pulgadas</t>
  </si>
  <si>
    <t>MAQ013</t>
  </si>
  <si>
    <t>Cortadora radial electrica</t>
  </si>
  <si>
    <t>MAQ014</t>
  </si>
  <si>
    <t>disco para corte madera sierra circular</t>
  </si>
  <si>
    <t>MAQ015</t>
  </si>
  <si>
    <t>MAQ016</t>
  </si>
  <si>
    <t>día</t>
  </si>
  <si>
    <t>MAQ017</t>
  </si>
  <si>
    <t>MAQ018</t>
  </si>
  <si>
    <t>MAQ019</t>
  </si>
  <si>
    <t xml:space="preserve">Vibrocompactador tipo rana </t>
  </si>
  <si>
    <t>MAQ020</t>
  </si>
  <si>
    <t>MAQ021</t>
  </si>
  <si>
    <t>MAQ022</t>
  </si>
  <si>
    <t>MAQ023</t>
  </si>
  <si>
    <t>MAQ024</t>
  </si>
  <si>
    <t>MAQ025</t>
  </si>
  <si>
    <t>MAQ026</t>
  </si>
  <si>
    <t>MAQ027</t>
  </si>
  <si>
    <t>MAQ028</t>
  </si>
  <si>
    <t>MAQ029</t>
  </si>
  <si>
    <t>MAQ030</t>
  </si>
  <si>
    <t>MAQ031</t>
  </si>
  <si>
    <t>MAQ032</t>
  </si>
  <si>
    <t>MAQ033</t>
  </si>
  <si>
    <t>MAQ034</t>
  </si>
  <si>
    <t>MAQ035</t>
  </si>
  <si>
    <t>MAQ036</t>
  </si>
  <si>
    <t>MAQ037</t>
  </si>
  <si>
    <t>MAQ038</t>
  </si>
  <si>
    <t>MAQ039</t>
  </si>
  <si>
    <t>MAQ040</t>
  </si>
  <si>
    <t>MAQ041</t>
  </si>
  <si>
    <t>MAQ042</t>
  </si>
  <si>
    <t>MAQ043</t>
  </si>
  <si>
    <t>MAQ044</t>
  </si>
  <si>
    <t>MAQ045</t>
  </si>
  <si>
    <t>MAQ046</t>
  </si>
  <si>
    <t>MAQ047</t>
  </si>
  <si>
    <t>MAQ048</t>
  </si>
  <si>
    <t>MAQ049</t>
  </si>
  <si>
    <t>MAQ050</t>
  </si>
  <si>
    <t>m3</t>
  </si>
  <si>
    <t>INSUMOS DE TRANSPORTE</t>
  </si>
  <si>
    <t>TR001</t>
  </si>
  <si>
    <t xml:space="preserve">Transporte especial </t>
  </si>
  <si>
    <t>m3/Km</t>
  </si>
  <si>
    <t>TR002</t>
  </si>
  <si>
    <t>TR003</t>
  </si>
  <si>
    <t>m3/km</t>
  </si>
  <si>
    <t>TR004</t>
  </si>
  <si>
    <t>TR005</t>
  </si>
  <si>
    <t>TR006</t>
  </si>
  <si>
    <t>TR007</t>
  </si>
  <si>
    <t>TR008</t>
  </si>
  <si>
    <t>TR009</t>
  </si>
  <si>
    <t>TR010</t>
  </si>
  <si>
    <t>TR011</t>
  </si>
  <si>
    <t xml:space="preserve">NIVEL </t>
  </si>
  <si>
    <t xml:space="preserve">NOMBRE DEL ESPACIO </t>
  </si>
  <si>
    <t>CARACTERÍSTICAS</t>
  </si>
  <si>
    <t>PRECIO incl. IVA</t>
  </si>
  <si>
    <t>PLANTA NIVEL 1</t>
  </si>
  <si>
    <t>BATERIA TRABAJADORES MUJERES</t>
  </si>
  <si>
    <t>Suministro, transporte e instalacion de lockers en lámina cold rolled con acabados en pintura en polvo electrostática, medidas 180x93x30 cm, incluye todo lo necesario para su correcta instalacion y funcionanmiento.</t>
  </si>
  <si>
    <t xml:space="preserve">BATERIA TRABAJADORES HOMBRES </t>
  </si>
  <si>
    <t>Suministro, transporte e instalacion de lockers en lámina cold rolled con acabados en pintura en polvo electrostática, medidas 197x60x30 cm, incluye todo lo necesario para su correcta instalacion y funcionanmiento.</t>
  </si>
  <si>
    <t>PLANTA NIVEL 2</t>
  </si>
  <si>
    <t>COWORKING PISO 2</t>
  </si>
  <si>
    <t xml:space="preserve">Suministro, transporte e instalacion de sofá de tres puestos, tapizado en terciopelo, relleno en espuma gris y estructura en madera. Incluye todo lo necesario para su correcta instalacion y funcionamiento. </t>
  </si>
  <si>
    <t>Suministro, transporte e instalacion de barra para coworking en superficie de madera color rovere de 8 puestos medidas 110x60 cm, con canaleta y tapas troquel. Incluye todo lo necesario para su correcta instalacion y funcionamiento.</t>
  </si>
  <si>
    <t>SALA DE ESTAR</t>
  </si>
  <si>
    <t>SALA DE REUNIONES 34P</t>
  </si>
  <si>
    <t>Suministro, transporte e instalacion de Tv 75" Smart Tv 4k UHD Ai ThinQ control magic incluye soporte para televisor de rack pedestal 1500. Incluye todo lo necesario para su correcta instalacion y funcionamiento.</t>
  </si>
  <si>
    <t xml:space="preserve">ZONA DE EMPLEADOS </t>
  </si>
  <si>
    <t>Suministro, transporte e instalacion de Tv 55" QNED 4K UHD Smart TV 55QNED80ASA magic remote AI, incluye soporte para televisor ajustable de pared doble brazo . Incluye todo lo necesario para su correcta instalacion y funcionamiento.</t>
  </si>
  <si>
    <t xml:space="preserve">Suministro, transporte e instalacion de mesa tipo barra industrial, superficie en madera enchapada en formica de 25mm, estructura en tubo cold rolled pintado en electroestatica de alta resistencia color negro. Incluye todo lo necesario para su correcta instalacion y funcionamiento. </t>
  </si>
  <si>
    <t>Sofa fijo en espuma de alta densidad tapizada en pranna microfibra, estructura elaborada con madera maciza. Incluye todo lo necesario para su correcta instalacion y funcionamiento.</t>
  </si>
  <si>
    <r>
      <rPr>
        <b/>
        <sz val="14"/>
        <color rgb="FF000000"/>
        <rFont val="Swis721 LtCn BT"/>
        <family val="2"/>
      </rPr>
      <t>SUMINISTRO E INSTALACIÓN DE PISO TIPO ROYAL VETA 30x30cm</t>
    </r>
    <r>
      <rPr>
        <sz val="14"/>
        <color rgb="FF000000"/>
        <rFont val="Swis721 LtCn BT"/>
        <family val="2"/>
      </rPr>
      <t xml:space="preserve">  o equivalente, junta estrecha con latex color gris. Incluye suministro y transporte de los materiales, adhesivo para cerámica tipo pegacor o su equivalente adecuado para baños, Lechada gris oscura y todos los elementos necesarios para su correcta instalación y funcionamiento.</t>
    </r>
  </si>
  <si>
    <r>
      <t xml:space="preserve">Suministro e Instalación de </t>
    </r>
    <r>
      <rPr>
        <b/>
        <sz val="14"/>
        <color rgb="FF000000"/>
        <rFont val="Swis721 LtCn BT"/>
        <family val="2"/>
      </rPr>
      <t>ZÓCALO altura 10cm tipo ROYAL VETA</t>
    </r>
    <r>
      <rPr>
        <sz val="14"/>
        <color rgb="FF000000"/>
        <rFont val="Swis721 LtCn BT"/>
        <family val="2"/>
      </rPr>
      <t xml:space="preserve"> 30 cm X 30 cm,  Incluye suministro y transporte de los materiales, corte y figuración, mortero adhesivo para enchapes tipo pegacor o equivalente, lechada preparada (boquilla) tipo Concolor de sumicol o equivalente.</t>
    </r>
  </si>
  <si>
    <t>Transporte del personal admtvo (4 trayectos)</t>
  </si>
  <si>
    <t>COSTO DOTACIÓN</t>
  </si>
  <si>
    <t>DOTACIÓN</t>
  </si>
  <si>
    <t>PROPUESTA ECONÓMICA</t>
  </si>
  <si>
    <t>I. INFORMACIÓN GENERAL</t>
  </si>
  <si>
    <t>NOMBRE PROVEEDOR</t>
  </si>
  <si>
    <t>NIT</t>
  </si>
  <si>
    <t>REGIMEN DE TRIBUTACIÓN</t>
  </si>
  <si>
    <t>FECHA DE COTIZACIÓN</t>
  </si>
  <si>
    <t>TIEMPO DE ENTREGA DÍAS CALENDARIO</t>
  </si>
  <si>
    <t xml:space="preserve">VIGENCIA DE COTIZACIÓN </t>
  </si>
  <si>
    <t>MONEDA</t>
  </si>
  <si>
    <t>GARANTÍAS OFRECIDAS</t>
  </si>
  <si>
    <t xml:space="preserve">NOTA: </t>
  </si>
  <si>
    <t>La propuesta economica debe incluir todos los costos asociados a la prestación del servicio y/o entrega del bien o servicio</t>
  </si>
  <si>
    <t>II. DATOS DE CONTACTO</t>
  </si>
  <si>
    <t>NOMBRE PERSONA DE CONTACTO</t>
  </si>
  <si>
    <t>CORREO</t>
  </si>
  <si>
    <t>CELULAR / TELÉFONO</t>
  </si>
  <si>
    <t>NOMBRE REPRESENTANTE LEGAL</t>
  </si>
  <si>
    <t>FIRMA REPRESENTANTE LEGAL O TITULAR (PERSONA NATURAL)</t>
  </si>
  <si>
    <t>FIRMA ABONO DE LA PROPUESTA (SI APLICA)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</si>
</sst>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44" formatCode="_-* #,##0.00\ &quot;€&quot;_-;\-* #,##0.00\ &quot;€&quot;_-;_-* &quot;-&quot;??\ &quot;€&quot;_-;_-@_-"/>
    <numFmt numFmtId="43" formatCode="_-* #,##0.00_-;\-* #,##0.00_-;_-* &quot;-&quot;??_-;_-@_-"/>
    <numFmt numFmtId="164" formatCode="_-&quot;$&quot;\ * #,##0_-;\-&quot;$&quot;\ * #,##0_-;_-&quot;$&quot;\ * &quot;-&quot;_-;_-@_-"/>
    <numFmt numFmtId="165" formatCode="_-&quot;$&quot;\ * #,##0.00_-;\-&quot;$&quot;\ * #,##0.00_-;_-&quot;$&quot;\ * &quot;-&quot;??_-;_-@_-"/>
    <numFmt numFmtId="166" formatCode="_-&quot;$&quot;\ * #,##0_-;\-&quot;$&quot;\ * #,##0_-;_-&quot;$&quot;\ * &quot;-&quot;??_-;_-@_-"/>
    <numFmt numFmtId="167" formatCode="_-[$$-240A]\ * #,##0_-;\-[$$-240A]\ * #,##0_-;_-[$$-240A]\ * &quot;-&quot;_-;_-@_-"/>
    <numFmt numFmtId="168" formatCode="_(&quot;$&quot;\ * #,##0.00_);_(&quot;$&quot;\ * \(#,##0.00\);_(&quot;$&quot;\ * &quot;-&quot;??_);_(@_)"/>
    <numFmt numFmtId="169" formatCode="_(&quot;$&quot;\ * #,##0_);_(&quot;$&quot;\ * \(#,##0\);_(&quot;$&quot;\ * &quot;-&quot;??_);_(@_)"/>
    <numFmt numFmtId="170" formatCode="_(* #,##0.00_);_(* \(#,##0.00\);_(* &quot;-&quot;??_);_(@_)"/>
    <numFmt numFmtId="171" formatCode="_-[$$-240A]\ * #,##0_-;\-[$$-240A]\ * #,##0_-;_-[$$-240A]\ * &quot;-&quot;??_-;_-@_-"/>
    <numFmt numFmtId="172" formatCode="0.0000%"/>
    <numFmt numFmtId="173" formatCode="[$$-240A]\ #,##0.0000"/>
    <numFmt numFmtId="174" formatCode="&quot;$&quot;\ #,##0"/>
    <numFmt numFmtId="175" formatCode="_(&quot;$&quot;* #,##0.00_);_(&quot;$&quot;* \(#,##0.00\);_(&quot;$&quot;* &quot;-&quot;??_);_(@_)"/>
    <numFmt numFmtId="176" formatCode="_(&quot;$&quot;\ * #,##0.0_);_(&quot;$&quot;\ * \(#,##0.0\);_(&quot;$&quot;\ * &quot;-&quot;??_);_(@_)"/>
    <numFmt numFmtId="177" formatCode="_-* #,##0.0_-;\-* #,##0.0_-;_-* &quot;-&quot;?_-;_-@_-"/>
    <numFmt numFmtId="178" formatCode="0.0"/>
  </numFmts>
  <fonts count="61" x14ac:knownFonts="1">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2"/>
      <name val="Arial"/>
      <family val="2"/>
    </font>
    <font>
      <sz val="11"/>
      <color theme="1"/>
      <name val="Swis721 LtCn BT"/>
      <family val="2"/>
    </font>
    <font>
      <b/>
      <sz val="18"/>
      <color theme="1"/>
      <name val="Swis721 LtCn BT"/>
      <family val="2"/>
    </font>
    <font>
      <b/>
      <sz val="14"/>
      <color theme="1"/>
      <name val="Swis721 LtCn BT"/>
      <family val="2"/>
    </font>
    <font>
      <sz val="14"/>
      <color theme="1"/>
      <name val="Swis721 LtCn BT"/>
      <family val="2"/>
    </font>
    <font>
      <sz val="10"/>
      <name val="Arial"/>
      <family val="2"/>
    </font>
    <font>
      <b/>
      <sz val="20"/>
      <name val="Calibri"/>
      <family val="2"/>
      <scheme val="minor"/>
    </font>
    <font>
      <sz val="11"/>
      <color indexed="8"/>
      <name val="Arial"/>
      <family val="2"/>
    </font>
    <font>
      <b/>
      <i/>
      <sz val="11"/>
      <name val="Arial"/>
      <family val="2"/>
    </font>
    <font>
      <b/>
      <i/>
      <sz val="9"/>
      <name val="Arial"/>
      <family val="2"/>
    </font>
    <font>
      <sz val="10"/>
      <color theme="1"/>
      <name val="Arial"/>
      <family val="2"/>
    </font>
    <font>
      <b/>
      <sz val="9"/>
      <name val="Arial"/>
      <family val="2"/>
    </font>
    <font>
      <b/>
      <sz val="11"/>
      <color theme="1"/>
      <name val="Arial"/>
      <family val="2"/>
    </font>
    <font>
      <b/>
      <sz val="11"/>
      <name val="Arial"/>
      <family val="2"/>
    </font>
    <font>
      <sz val="11"/>
      <name val="Arial"/>
      <family val="2"/>
    </font>
    <font>
      <sz val="9"/>
      <name val="Arial"/>
      <family val="2"/>
    </font>
    <font>
      <b/>
      <sz val="10"/>
      <name val="Arial"/>
      <family val="2"/>
    </font>
    <font>
      <sz val="11"/>
      <color theme="1"/>
      <name val="Arial"/>
      <family val="2"/>
    </font>
    <font>
      <sz val="8"/>
      <name val="Calibri"/>
      <family val="2"/>
      <scheme val="minor"/>
    </font>
    <font>
      <u/>
      <sz val="11"/>
      <color theme="10"/>
      <name val="Calibri"/>
      <family val="2"/>
      <scheme val="minor"/>
    </font>
    <font>
      <sz val="9"/>
      <name val="Arial"/>
      <family val="2"/>
    </font>
    <font>
      <sz val="10"/>
      <color theme="1"/>
      <name val="Arial"/>
      <family val="2"/>
    </font>
    <font>
      <b/>
      <sz val="18"/>
      <name val="Arial"/>
      <family val="2"/>
    </font>
    <font>
      <sz val="12"/>
      <color theme="1"/>
      <name val="Calibri"/>
      <family val="2"/>
      <scheme val="minor"/>
    </font>
    <font>
      <sz val="11"/>
      <color theme="1"/>
      <name val="Calibri"/>
      <family val="2"/>
      <scheme val="minor"/>
    </font>
    <font>
      <sz val="10"/>
      <name val="MS Sans Serif"/>
      <family val="2"/>
    </font>
    <font>
      <sz val="9"/>
      <color rgb="FFFF0000"/>
      <name val="Arial"/>
      <family val="2"/>
    </font>
    <font>
      <b/>
      <sz val="14"/>
      <name val="Arial"/>
      <family val="2"/>
    </font>
    <font>
      <b/>
      <sz val="11"/>
      <color theme="1"/>
      <name val="Calibri"/>
      <family val="2"/>
      <scheme val="minor"/>
    </font>
    <font>
      <sz val="9"/>
      <color rgb="FF000000"/>
      <name val="Arial"/>
      <family val="2"/>
    </font>
    <font>
      <sz val="11"/>
      <color indexed="8"/>
      <name val="Calibri"/>
      <family val="2"/>
    </font>
    <font>
      <sz val="12"/>
      <color indexed="8"/>
      <name val="Arial"/>
      <family val="2"/>
    </font>
    <font>
      <sz val="18"/>
      <color theme="1"/>
      <name val="Swis721 LtCn BT"/>
      <family val="2"/>
    </font>
    <font>
      <b/>
      <sz val="16"/>
      <name val="Calibri"/>
      <family val="2"/>
      <scheme val="minor"/>
    </font>
    <font>
      <b/>
      <sz val="9"/>
      <color rgb="FF000000"/>
      <name val="Arial"/>
      <family val="2"/>
    </font>
    <font>
      <sz val="12"/>
      <color theme="1"/>
      <name val="Arial"/>
      <family val="2"/>
    </font>
    <font>
      <sz val="12"/>
      <color theme="1"/>
      <name val="Calibri"/>
      <family val="2"/>
      <scheme val="minor"/>
    </font>
    <font>
      <b/>
      <sz val="14"/>
      <color theme="1"/>
      <name val="Calibri"/>
      <family val="2"/>
      <scheme val="minor"/>
    </font>
    <font>
      <sz val="9"/>
      <color rgb="FF00B0F0"/>
      <name val="Arial"/>
      <family val="2"/>
    </font>
    <font>
      <b/>
      <sz val="14"/>
      <color rgb="FF000000"/>
      <name val="Swis721 LtCn BT"/>
      <family val="2"/>
    </font>
    <font>
      <sz val="14"/>
      <color rgb="FF000000"/>
      <name val="Swis721 LtCn BT"/>
      <family val="2"/>
    </font>
    <font>
      <b/>
      <sz val="16"/>
      <color theme="1"/>
      <name val="Swis721 LtCn BT"/>
      <family val="2"/>
    </font>
    <font>
      <b/>
      <sz val="11"/>
      <color theme="1"/>
      <name val="Swis721 LtCn BT"/>
      <family val="2"/>
    </font>
    <font>
      <sz val="12"/>
      <color rgb="FF000000"/>
      <name val="Swis721 LtCn BT"/>
      <family val="2"/>
    </font>
    <font>
      <b/>
      <sz val="12"/>
      <color theme="1"/>
      <name val="Swis721 LtCn BT"/>
      <family val="2"/>
    </font>
    <font>
      <sz val="14"/>
      <name val="Swis721 LtCn BT"/>
      <family val="2"/>
    </font>
    <font>
      <b/>
      <sz val="14"/>
      <name val="Swis721 LtCn BT"/>
      <family val="2"/>
    </font>
    <font>
      <sz val="14"/>
      <color theme="1"/>
      <name val="Calibri"/>
      <family val="2"/>
      <scheme val="minor"/>
    </font>
    <font>
      <b/>
      <sz val="14"/>
      <name val="Calibri"/>
      <family val="2"/>
      <scheme val="minor"/>
    </font>
    <font>
      <b/>
      <sz val="20"/>
      <color theme="1"/>
      <name val="Arial"/>
      <family val="2"/>
    </font>
    <font>
      <b/>
      <sz val="12"/>
      <color theme="1"/>
      <name val="Arial"/>
      <family val="2"/>
    </font>
    <font>
      <b/>
      <sz val="12"/>
      <color rgb="FF242424"/>
      <name val="Arial"/>
      <family val="2"/>
    </font>
    <font>
      <sz val="9"/>
      <color indexed="81"/>
      <name val="Tahoma"/>
      <family val="2"/>
    </font>
    <font>
      <b/>
      <sz val="9"/>
      <color indexed="81"/>
      <name val="Tahoma"/>
      <family val="2"/>
    </font>
    <font>
      <b/>
      <sz val="11"/>
      <color theme="0"/>
      <name val="Aptos Display"/>
      <family val="2"/>
    </font>
    <font>
      <sz val="11"/>
      <color theme="1"/>
      <name val="Aptos Display"/>
      <family val="2"/>
    </font>
    <font>
      <b/>
      <sz val="11"/>
      <color theme="1"/>
      <name val="Aptos Display"/>
      <family val="2"/>
    </font>
  </fonts>
  <fills count="13">
    <fill>
      <patternFill patternType="none"/>
    </fill>
    <fill>
      <patternFill patternType="gray125"/>
    </fill>
    <fill>
      <patternFill patternType="solid">
        <fgColor indexed="65"/>
        <bgColor indexed="64"/>
      </patternFill>
    </fill>
    <fill>
      <patternFill patternType="solid">
        <fgColor theme="0"/>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theme="6" tint="0.79998168889431442"/>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8" tint="0.39997558519241921"/>
        <bgColor indexed="64"/>
      </patternFill>
    </fill>
    <fill>
      <patternFill patternType="solid">
        <fgColor indexed="65"/>
        <bgColor rgb="FF000000"/>
      </patternFill>
    </fill>
    <fill>
      <patternFill patternType="solid">
        <fgColor rgb="FFE2EFDA"/>
        <bgColor rgb="FF000000"/>
      </patternFill>
    </fill>
    <fill>
      <patternFill patternType="solid">
        <fgColor rgb="FF336600"/>
        <bgColor indexed="64"/>
      </patternFill>
    </fill>
  </fills>
  <borders count="123">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diagonal/>
    </border>
    <border>
      <left style="thin">
        <color rgb="FF000000"/>
      </left>
      <right style="thin">
        <color rgb="FF000000"/>
      </right>
      <top style="thin">
        <color rgb="FF000000"/>
      </top>
      <bottom style="thin">
        <color rgb="FF000000"/>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medium">
        <color indexed="64"/>
      </right>
      <top/>
      <bottom style="thin">
        <color indexed="64"/>
      </bottom>
      <diagonal/>
    </border>
    <border>
      <left/>
      <right style="thin">
        <color indexed="64"/>
      </right>
      <top style="medium">
        <color indexed="64"/>
      </top>
      <bottom style="thin">
        <color indexed="64"/>
      </bottom>
      <diagonal/>
    </border>
    <border>
      <left/>
      <right/>
      <top style="thin">
        <color indexed="64"/>
      </top>
      <bottom style="medium">
        <color indexed="64"/>
      </bottom>
      <diagonal/>
    </border>
    <border>
      <left style="medium">
        <color rgb="FF000000"/>
      </left>
      <right/>
      <top style="medium">
        <color rgb="FF000000"/>
      </top>
      <bottom/>
      <diagonal/>
    </border>
    <border>
      <left style="thin">
        <color indexed="64"/>
      </left>
      <right style="medium">
        <color rgb="FF000000"/>
      </right>
      <top style="medium">
        <color rgb="FF000000"/>
      </top>
      <bottom style="thin">
        <color indexed="64"/>
      </bottom>
      <diagonal/>
    </border>
    <border>
      <left style="medium">
        <color rgb="FF000000"/>
      </left>
      <right/>
      <top/>
      <bottom/>
      <diagonal/>
    </border>
    <border>
      <left style="thin">
        <color indexed="64"/>
      </left>
      <right style="medium">
        <color rgb="FF000000"/>
      </right>
      <top style="thin">
        <color indexed="64"/>
      </top>
      <bottom style="thin">
        <color indexed="64"/>
      </bottom>
      <diagonal/>
    </border>
    <border>
      <left/>
      <right style="medium">
        <color rgb="FF000000"/>
      </right>
      <top/>
      <bottom/>
      <diagonal/>
    </border>
    <border>
      <left style="medium">
        <color rgb="FF000000"/>
      </left>
      <right/>
      <top/>
      <bottom style="medium">
        <color rgb="FF000000"/>
      </bottom>
      <diagonal/>
    </border>
    <border>
      <left/>
      <right style="medium">
        <color rgb="FF000000"/>
      </right>
      <top/>
      <bottom style="medium">
        <color rgb="FF000000"/>
      </bottom>
      <diagonal/>
    </border>
    <border>
      <left/>
      <right/>
      <top/>
      <bottom style="thin">
        <color indexed="64"/>
      </bottom>
      <diagonal/>
    </border>
    <border>
      <left style="medium">
        <color indexed="64"/>
      </left>
      <right/>
      <top style="thin">
        <color indexed="64"/>
      </top>
      <bottom style="thin">
        <color indexed="64"/>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indexed="64"/>
      </left>
      <right style="medium">
        <color rgb="FF000000"/>
      </right>
      <top style="thin">
        <color indexed="64"/>
      </top>
      <bottom style="medium">
        <color rgb="FF000000"/>
      </bottom>
      <diagonal/>
    </border>
    <border>
      <left/>
      <right style="thin">
        <color rgb="FF000000"/>
      </right>
      <top style="thin">
        <color rgb="FF000000"/>
      </top>
      <bottom style="thin">
        <color rgb="FF000000"/>
      </bottom>
      <diagonal/>
    </border>
    <border>
      <left style="thin">
        <color indexed="64"/>
      </left>
      <right/>
      <top style="thin">
        <color indexed="64"/>
      </top>
      <bottom style="medium">
        <color rgb="FF000000"/>
      </bottom>
      <diagonal/>
    </border>
    <border>
      <left/>
      <right style="hair">
        <color indexed="64"/>
      </right>
      <top style="medium">
        <color indexed="64"/>
      </top>
      <bottom/>
      <diagonal/>
    </border>
    <border>
      <left style="hair">
        <color indexed="64"/>
      </left>
      <right style="hair">
        <color indexed="64"/>
      </right>
      <top style="medium">
        <color indexed="64"/>
      </top>
      <bottom/>
      <diagonal/>
    </border>
    <border>
      <left style="hair">
        <color indexed="64"/>
      </left>
      <right style="medium">
        <color indexed="64"/>
      </right>
      <top style="medium">
        <color indexed="64"/>
      </top>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left style="medium">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diagonal/>
    </border>
    <border>
      <left style="medium">
        <color rgb="FF000000"/>
      </left>
      <right/>
      <top style="medium">
        <color rgb="FF000000"/>
      </top>
      <bottom style="thin">
        <color indexed="64"/>
      </bottom>
      <diagonal/>
    </border>
    <border>
      <left style="thin">
        <color indexed="64"/>
      </left>
      <right/>
      <top style="medium">
        <color rgb="FF000000"/>
      </top>
      <bottom style="thin">
        <color indexed="64"/>
      </bottom>
      <diagonal/>
    </border>
    <border>
      <left style="medium">
        <color rgb="FF000000"/>
      </left>
      <right/>
      <top style="thin">
        <color indexed="64"/>
      </top>
      <bottom style="thin">
        <color indexed="64"/>
      </bottom>
      <diagonal/>
    </border>
    <border>
      <left style="medium">
        <color rgb="FF000000"/>
      </left>
      <right/>
      <top style="thin">
        <color indexed="64"/>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style="medium">
        <color rgb="FF000000"/>
      </right>
      <top style="thin">
        <color rgb="FF000000"/>
      </top>
      <bottom style="medium">
        <color rgb="FF000000"/>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bottom style="medium">
        <color indexed="64"/>
      </bottom>
      <diagonal/>
    </border>
    <border>
      <left style="medium">
        <color rgb="FF000000"/>
      </left>
      <right style="medium">
        <color rgb="FF000000"/>
      </right>
      <top/>
      <bottom style="medium">
        <color rgb="FF000000"/>
      </bottom>
      <diagonal/>
    </border>
    <border>
      <left style="medium">
        <color indexed="64"/>
      </left>
      <right/>
      <top style="medium">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style="hair">
        <color indexed="64"/>
      </left>
      <right style="hair">
        <color indexed="64"/>
      </right>
      <top style="medium">
        <color rgb="FF000000"/>
      </top>
      <bottom style="hair">
        <color indexed="64"/>
      </bottom>
      <diagonal/>
    </border>
    <border>
      <left style="medium">
        <color indexed="64"/>
      </left>
      <right style="medium">
        <color indexed="64"/>
      </right>
      <top/>
      <bottom style="medium">
        <color indexed="64"/>
      </bottom>
      <diagonal/>
    </border>
    <border>
      <left style="medium">
        <color indexed="64"/>
      </left>
      <right/>
      <top style="thin">
        <color indexed="64"/>
      </top>
      <bottom/>
      <diagonal/>
    </border>
    <border>
      <left style="medium">
        <color indexed="64"/>
      </left>
      <right style="medium">
        <color indexed="64"/>
      </right>
      <top/>
      <bottom/>
      <diagonal/>
    </border>
    <border>
      <left/>
      <right style="thin">
        <color indexed="64"/>
      </right>
      <top/>
      <bottom style="thin">
        <color indexed="64"/>
      </bottom>
      <diagonal/>
    </border>
    <border>
      <left style="thin">
        <color rgb="FF000000"/>
      </left>
      <right style="medium">
        <color rgb="FF000000"/>
      </right>
      <top style="medium">
        <color rgb="FF000000"/>
      </top>
      <bottom style="medium">
        <color rgb="FF000000"/>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style="medium">
        <color indexed="64"/>
      </left>
      <right style="hair">
        <color indexed="64"/>
      </right>
      <top style="medium">
        <color indexed="64"/>
      </top>
      <bottom/>
      <diagonal/>
    </border>
    <border>
      <left style="thin">
        <color indexed="64"/>
      </left>
      <right style="medium">
        <color indexed="64"/>
      </right>
      <top style="thin">
        <color indexed="64"/>
      </top>
      <bottom style="medium">
        <color indexed="64"/>
      </bottom>
      <diagonal/>
    </border>
    <border>
      <left style="medium">
        <color rgb="FF000000"/>
      </left>
      <right style="dotted">
        <color rgb="FF000000"/>
      </right>
      <top style="medium">
        <color rgb="FF000000"/>
      </top>
      <bottom style="dotted">
        <color rgb="FF000000"/>
      </bottom>
      <diagonal/>
    </border>
    <border>
      <left style="dotted">
        <color rgb="FF000000"/>
      </left>
      <right style="medium">
        <color rgb="FF000000"/>
      </right>
      <top style="medium">
        <color rgb="FF000000"/>
      </top>
      <bottom style="dotted">
        <color rgb="FF000000"/>
      </bottom>
      <diagonal/>
    </border>
    <border>
      <left style="medium">
        <color rgb="FF000000"/>
      </left>
      <right/>
      <top style="medium">
        <color rgb="FF000000"/>
      </top>
      <bottom style="dotted">
        <color rgb="FF000000"/>
      </bottom>
      <diagonal/>
    </border>
    <border>
      <left style="hair">
        <color indexed="64"/>
      </left>
      <right style="medium">
        <color indexed="64"/>
      </right>
      <top style="hair">
        <color indexed="64"/>
      </top>
      <bottom style="medium">
        <color indexed="64"/>
      </bottom>
      <diagonal/>
    </border>
    <border>
      <left/>
      <right style="thin">
        <color rgb="FF000000"/>
      </right>
      <top style="medium">
        <color rgb="FF000000"/>
      </top>
      <bottom/>
      <diagonal/>
    </border>
    <border>
      <left style="medium">
        <color indexed="64"/>
      </left>
      <right style="thin">
        <color indexed="64"/>
      </right>
      <top style="thin">
        <color indexed="64"/>
      </top>
      <bottom style="medium">
        <color indexed="64"/>
      </bottom>
      <diagonal/>
    </border>
    <border>
      <left style="medium">
        <color indexed="64"/>
      </left>
      <right style="thin">
        <color rgb="FF000000"/>
      </right>
      <top style="medium">
        <color indexed="64"/>
      </top>
      <bottom/>
      <diagonal/>
    </border>
    <border>
      <left style="thin">
        <color rgb="FF000000"/>
      </left>
      <right style="thin">
        <color rgb="FF000000"/>
      </right>
      <top style="medium">
        <color indexed="64"/>
      </top>
      <bottom/>
      <diagonal/>
    </border>
    <border>
      <left style="thin">
        <color rgb="FF000000"/>
      </left>
      <right/>
      <top style="thin">
        <color rgb="FF000000"/>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thin">
        <color rgb="FF000000"/>
      </right>
      <top style="thin">
        <color rgb="FF000000"/>
      </top>
      <bottom style="medium">
        <color indexed="64"/>
      </bottom>
      <diagonal/>
    </border>
    <border>
      <left style="medium">
        <color indexed="64"/>
      </left>
      <right style="dotted">
        <color rgb="FF000000"/>
      </right>
      <top style="medium">
        <color indexed="64"/>
      </top>
      <bottom style="dotted">
        <color rgb="FF000000"/>
      </bottom>
      <diagonal/>
    </border>
    <border>
      <left style="dotted">
        <color rgb="FF000000"/>
      </left>
      <right style="dotted">
        <color rgb="FF000000"/>
      </right>
      <top style="medium">
        <color indexed="64"/>
      </top>
      <bottom style="dotted">
        <color rgb="FF000000"/>
      </bottom>
      <diagonal/>
    </border>
    <border>
      <left style="dotted">
        <color rgb="FF000000"/>
      </left>
      <right style="medium">
        <color indexed="64"/>
      </right>
      <top style="medium">
        <color indexed="64"/>
      </top>
      <bottom style="dotted">
        <color rgb="FF000000"/>
      </bottom>
      <diagonal/>
    </border>
    <border>
      <left style="dotted">
        <color indexed="64"/>
      </left>
      <right style="dotted">
        <color indexed="64"/>
      </right>
      <top style="dotted">
        <color indexed="64"/>
      </top>
      <bottom style="dotted">
        <color indexed="64"/>
      </bottom>
      <diagonal/>
    </border>
    <border>
      <left style="medium">
        <color indexed="64"/>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top style="thin">
        <color rgb="FF000000"/>
      </top>
      <bottom style="medium">
        <color indexed="64"/>
      </bottom>
      <diagonal/>
    </border>
    <border>
      <left/>
      <right style="medium">
        <color indexed="64"/>
      </right>
      <top/>
      <bottom style="thin">
        <color rgb="FF000000"/>
      </bottom>
      <diagonal/>
    </border>
    <border>
      <left style="thin">
        <color rgb="FF000000"/>
      </left>
      <right style="thin">
        <color rgb="FF000000"/>
      </right>
      <top style="medium">
        <color indexed="64"/>
      </top>
      <bottom style="thin">
        <color rgb="FF000000"/>
      </bottom>
      <diagonal/>
    </border>
    <border>
      <left style="thin">
        <color rgb="FF000000"/>
      </left>
      <right/>
      <top style="medium">
        <color indexed="64"/>
      </top>
      <bottom style="thin">
        <color rgb="FF000000"/>
      </bottom>
      <diagonal/>
    </border>
    <border>
      <left style="thin">
        <color rgb="FF000000"/>
      </left>
      <right/>
      <top style="thin">
        <color rgb="FF000000"/>
      </top>
      <bottom style="medium">
        <color indexed="64"/>
      </bottom>
      <diagonal/>
    </border>
    <border>
      <left/>
      <right style="medium">
        <color indexed="64"/>
      </right>
      <top style="thin">
        <color rgb="FF000000"/>
      </top>
      <bottom style="medium">
        <color indexed="64"/>
      </bottom>
      <diagonal/>
    </border>
    <border>
      <left style="thin">
        <color rgb="FF000000"/>
      </left>
      <right/>
      <top style="medium">
        <color indexed="64"/>
      </top>
      <bottom/>
      <diagonal/>
    </border>
    <border>
      <left style="medium">
        <color indexed="64"/>
      </left>
      <right style="dotted">
        <color indexed="64"/>
      </right>
      <top style="dotted">
        <color indexed="64"/>
      </top>
      <bottom style="dotted">
        <color indexed="64"/>
      </bottom>
      <diagonal/>
    </border>
    <border>
      <left style="dotted">
        <color indexed="64"/>
      </left>
      <right style="medium">
        <color indexed="64"/>
      </right>
      <top style="dotted">
        <color indexed="64"/>
      </top>
      <bottom style="dotted">
        <color indexed="64"/>
      </bottom>
      <diagonal/>
    </border>
    <border>
      <left style="medium">
        <color indexed="64"/>
      </left>
      <right style="dotted">
        <color indexed="64"/>
      </right>
      <top style="dotted">
        <color indexed="64"/>
      </top>
      <bottom style="medium">
        <color indexed="64"/>
      </bottom>
      <diagonal/>
    </border>
    <border>
      <left style="dotted">
        <color indexed="64"/>
      </left>
      <right style="dotted">
        <color indexed="64"/>
      </right>
      <top style="dotted">
        <color indexed="64"/>
      </top>
      <bottom style="medium">
        <color indexed="64"/>
      </bottom>
      <diagonal/>
    </border>
    <border>
      <left style="dotted">
        <color indexed="64"/>
      </left>
      <right style="medium">
        <color indexed="64"/>
      </right>
      <top style="dotted">
        <color indexed="64"/>
      </top>
      <bottom style="medium">
        <color indexed="64"/>
      </bottom>
      <diagonal/>
    </border>
    <border>
      <left style="medium">
        <color indexed="64"/>
      </left>
      <right style="hair">
        <color indexed="64"/>
      </right>
      <top style="medium">
        <color rgb="FF000000"/>
      </top>
      <bottom style="hair">
        <color indexed="64"/>
      </bottom>
      <diagonal/>
    </border>
    <border>
      <left style="hair">
        <color indexed="64"/>
      </left>
      <right style="medium">
        <color indexed="64"/>
      </right>
      <top style="medium">
        <color rgb="FF000000"/>
      </top>
      <bottom style="hair">
        <color indexed="64"/>
      </bottom>
      <diagonal/>
    </border>
    <border>
      <left style="medium">
        <color indexed="64"/>
      </left>
      <right style="medium">
        <color indexed="64"/>
      </right>
      <top style="medium">
        <color indexed="64"/>
      </top>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s>
  <cellStyleXfs count="35">
    <xf numFmtId="0" fontId="0" fillId="0" borderId="0"/>
    <xf numFmtId="0" fontId="3" fillId="0" borderId="0"/>
    <xf numFmtId="9" fontId="3" fillId="0" borderId="0" applyFont="0" applyFill="0" applyBorder="0" applyAlignment="0" applyProtection="0"/>
    <xf numFmtId="165" fontId="3" fillId="0" borderId="0" applyFont="0" applyFill="0" applyBorder="0" applyAlignment="0" applyProtection="0"/>
    <xf numFmtId="0" fontId="9" fillId="0" borderId="0"/>
    <xf numFmtId="165"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70" fontId="3" fillId="0" borderId="0" applyFon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9" fillId="0" borderId="0"/>
    <xf numFmtId="173" fontId="9" fillId="0" borderId="0"/>
    <xf numFmtId="168" fontId="28" fillId="0" borderId="0" applyFont="0" applyFill="0" applyBorder="0" applyAlignment="0" applyProtection="0"/>
    <xf numFmtId="170" fontId="28" fillId="0" borderId="0" applyFont="0" applyFill="0" applyBorder="0" applyAlignment="0" applyProtection="0"/>
    <xf numFmtId="9" fontId="9" fillId="0" borderId="0" applyFont="0" applyFill="0" applyBorder="0" applyAlignment="0" applyProtection="0"/>
    <xf numFmtId="0" fontId="28" fillId="0" borderId="0"/>
    <xf numFmtId="0" fontId="29" fillId="0" borderId="0"/>
    <xf numFmtId="165" fontId="28" fillId="0" borderId="0" applyFont="0" applyFill="0" applyBorder="0" applyAlignment="0" applyProtection="0"/>
    <xf numFmtId="170"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0" fontId="34" fillId="0" borderId="0"/>
    <xf numFmtId="168" fontId="28" fillId="0" borderId="0" applyFont="0" applyFill="0" applyBorder="0" applyAlignment="0" applyProtection="0"/>
    <xf numFmtId="175" fontId="35" fillId="0" borderId="0" applyFont="0" applyFill="0" applyBorder="0" applyAlignment="0" applyProtection="0"/>
    <xf numFmtId="164" fontId="9" fillId="0" borderId="0" applyFont="0" applyFill="0" applyBorder="0" applyAlignment="0" applyProtection="0"/>
    <xf numFmtId="0" fontId="3" fillId="0" borderId="0"/>
    <xf numFmtId="168" fontId="1" fillId="0" borderId="0" applyFont="0" applyFill="0" applyBorder="0" applyAlignment="0" applyProtection="0"/>
    <xf numFmtId="170" fontId="1" fillId="0" borderId="0" applyFont="0" applyFill="0" applyBorder="0" applyAlignment="0" applyProtection="0"/>
    <xf numFmtId="9" fontId="1" fillId="0" borderId="0" applyFont="0" applyFill="0" applyBorder="0" applyAlignment="0" applyProtection="0"/>
    <xf numFmtId="0" fontId="1" fillId="0" borderId="0"/>
    <xf numFmtId="44" fontId="1" fillId="0" borderId="0" applyFont="0" applyFill="0" applyBorder="0" applyAlignment="0" applyProtection="0"/>
    <xf numFmtId="165" fontId="1" fillId="0" borderId="0" applyFont="0" applyFill="0" applyBorder="0" applyAlignment="0" applyProtection="0"/>
    <xf numFmtId="0" fontId="1" fillId="0" borderId="0"/>
  </cellStyleXfs>
  <cellXfs count="495">
    <xf numFmtId="0" fontId="0" fillId="0" borderId="0" xfId="0"/>
    <xf numFmtId="0" fontId="11" fillId="0" borderId="0" xfId="0" applyFont="1" applyAlignment="1">
      <alignment vertical="center"/>
    </xf>
    <xf numFmtId="0" fontId="14" fillId="0" borderId="0" xfId="0" applyFont="1" applyAlignment="1">
      <alignment vertical="center"/>
    </xf>
    <xf numFmtId="0" fontId="15" fillId="0" borderId="0" xfId="0" applyFont="1" applyAlignment="1">
      <alignment vertical="center"/>
    </xf>
    <xf numFmtId="0" fontId="13" fillId="0" borderId="0" xfId="0" applyFont="1" applyAlignment="1">
      <alignment horizontal="center" vertical="center"/>
    </xf>
    <xf numFmtId="1" fontId="16" fillId="3" borderId="0" xfId="0" applyNumberFormat="1" applyFont="1" applyFill="1" applyAlignment="1">
      <alignment horizontal="center" vertical="center"/>
    </xf>
    <xf numFmtId="0" fontId="9" fillId="0" borderId="0" xfId="0" applyFont="1" applyAlignment="1">
      <alignment vertical="center"/>
    </xf>
    <xf numFmtId="0" fontId="18" fillId="0" borderId="12" xfId="0" applyFont="1" applyBorder="1" applyAlignment="1">
      <alignment vertical="center"/>
    </xf>
    <xf numFmtId="0" fontId="20" fillId="0" borderId="0" xfId="0" applyFont="1" applyAlignment="1">
      <alignment horizontal="left" vertical="center"/>
    </xf>
    <xf numFmtId="171" fontId="18" fillId="0" borderId="12" xfId="5" applyNumberFormat="1" applyFont="1" applyBorder="1" applyAlignment="1">
      <alignment vertical="center"/>
    </xf>
    <xf numFmtId="171" fontId="20" fillId="0" borderId="0" xfId="5" applyNumberFormat="1" applyFont="1" applyBorder="1" applyAlignment="1">
      <alignment horizontal="left" vertical="center"/>
    </xf>
    <xf numFmtId="0" fontId="18" fillId="0" borderId="22" xfId="0" applyFont="1" applyBorder="1" applyAlignment="1">
      <alignment vertical="center"/>
    </xf>
    <xf numFmtId="171" fontId="18" fillId="0" borderId="22" xfId="5" applyNumberFormat="1" applyFont="1" applyBorder="1" applyAlignment="1">
      <alignment vertical="center"/>
    </xf>
    <xf numFmtId="0" fontId="11" fillId="0" borderId="22" xfId="0" applyFont="1" applyBorder="1" applyAlignment="1">
      <alignment vertical="center"/>
    </xf>
    <xf numFmtId="0" fontId="9" fillId="0" borderId="22" xfId="0" applyFont="1" applyBorder="1" applyAlignment="1">
      <alignment vertical="center"/>
    </xf>
    <xf numFmtId="0" fontId="14" fillId="0" borderId="0" xfId="11" applyFont="1"/>
    <xf numFmtId="0" fontId="19" fillId="0" borderId="0" xfId="12" applyNumberFormat="1" applyFont="1"/>
    <xf numFmtId="0" fontId="19" fillId="0" borderId="0" xfId="12" applyNumberFormat="1" applyFont="1" applyAlignment="1">
      <alignment horizontal="center"/>
    </xf>
    <xf numFmtId="0" fontId="9" fillId="0" borderId="56" xfId="17" applyFont="1" applyBorder="1" applyAlignment="1">
      <alignment horizontal="center" vertical="center"/>
    </xf>
    <xf numFmtId="49" fontId="19" fillId="0" borderId="51" xfId="12" applyNumberFormat="1" applyFont="1" applyBorder="1" applyAlignment="1">
      <alignment horizontal="center" vertical="center" wrapText="1"/>
    </xf>
    <xf numFmtId="2" fontId="19" fillId="0" borderId="51" xfId="12" applyNumberFormat="1" applyFont="1" applyBorder="1" applyAlignment="1">
      <alignment horizontal="center" vertical="center" wrapText="1"/>
    </xf>
    <xf numFmtId="9" fontId="19" fillId="0" borderId="51" xfId="15" applyFont="1" applyFill="1" applyBorder="1" applyAlignment="1">
      <alignment horizontal="center" vertical="center" wrapText="1"/>
    </xf>
    <xf numFmtId="10" fontId="19" fillId="0" borderId="51" xfId="15" applyNumberFormat="1" applyFont="1" applyFill="1" applyBorder="1" applyAlignment="1">
      <alignment horizontal="center" vertical="center" wrapText="1"/>
    </xf>
    <xf numFmtId="0" fontId="30" fillId="0" borderId="0" xfId="12" applyNumberFormat="1" applyFont="1"/>
    <xf numFmtId="0" fontId="15" fillId="0" borderId="56" xfId="12" applyNumberFormat="1" applyFont="1" applyBorder="1" applyAlignment="1">
      <alignment horizontal="center" vertical="center"/>
    </xf>
    <xf numFmtId="9" fontId="15" fillId="0" borderId="51" xfId="15" applyFont="1" applyFill="1" applyBorder="1" applyAlignment="1">
      <alignment horizontal="left"/>
    </xf>
    <xf numFmtId="49" fontId="19" fillId="0" borderId="51" xfId="12" applyNumberFormat="1" applyFont="1" applyBorder="1" applyAlignment="1">
      <alignment horizontal="center"/>
    </xf>
    <xf numFmtId="49" fontId="19" fillId="0" borderId="57" xfId="12" applyNumberFormat="1" applyFont="1" applyBorder="1" applyAlignment="1">
      <alignment horizontal="left" wrapText="1"/>
    </xf>
    <xf numFmtId="0" fontId="19" fillId="0" borderId="56" xfId="12" applyNumberFormat="1" applyFont="1" applyBorder="1" applyAlignment="1">
      <alignment horizontal="center" vertical="center"/>
    </xf>
    <xf numFmtId="49" fontId="19" fillId="0" borderId="0" xfId="20" applyNumberFormat="1" applyFont="1" applyAlignment="1">
      <alignment horizontal="center" vertical="center"/>
    </xf>
    <xf numFmtId="49" fontId="19" fillId="0" borderId="0" xfId="20" applyNumberFormat="1" applyFont="1"/>
    <xf numFmtId="49" fontId="19" fillId="0" borderId="0" xfId="12" applyNumberFormat="1" applyFont="1" applyAlignment="1">
      <alignment horizontal="center" vertical="center"/>
    </xf>
    <xf numFmtId="49" fontId="19" fillId="0" borderId="0" xfId="12" applyNumberFormat="1" applyFont="1"/>
    <xf numFmtId="49" fontId="19" fillId="0" borderId="0" xfId="12" applyNumberFormat="1" applyFont="1" applyAlignment="1">
      <alignment horizontal="center"/>
    </xf>
    <xf numFmtId="2" fontId="19" fillId="0" borderId="0" xfId="12" applyNumberFormat="1" applyFont="1" applyAlignment="1">
      <alignment horizontal="center"/>
    </xf>
    <xf numFmtId="9" fontId="19" fillId="0" borderId="0" xfId="15" applyFont="1" applyFill="1" applyBorder="1" applyAlignment="1">
      <alignment horizontal="center"/>
    </xf>
    <xf numFmtId="10" fontId="19" fillId="0" borderId="0" xfId="15" applyNumberFormat="1" applyFont="1" applyFill="1" applyBorder="1"/>
    <xf numFmtId="0" fontId="24" fillId="0" borderId="0" xfId="12" applyNumberFormat="1" applyFont="1"/>
    <xf numFmtId="0" fontId="25" fillId="0" borderId="0" xfId="11" applyFont="1"/>
    <xf numFmtId="49" fontId="24" fillId="0" borderId="0" xfId="12" applyNumberFormat="1" applyFont="1" applyAlignment="1">
      <alignment horizontal="center" vertical="center"/>
    </xf>
    <xf numFmtId="169" fontId="24" fillId="0" borderId="0" xfId="13" applyNumberFormat="1" applyFont="1"/>
    <xf numFmtId="0" fontId="17" fillId="6" borderId="64" xfId="0" applyFont="1" applyFill="1" applyBorder="1" applyAlignment="1">
      <alignment horizontal="center" vertical="center"/>
    </xf>
    <xf numFmtId="0" fontId="17" fillId="6" borderId="65" xfId="0" applyFont="1" applyFill="1" applyBorder="1" applyAlignment="1">
      <alignment horizontal="center" vertical="center"/>
    </xf>
    <xf numFmtId="0" fontId="17" fillId="6" borderId="31" xfId="0" applyFont="1" applyFill="1" applyBorder="1" applyAlignment="1">
      <alignment horizontal="center" vertical="center"/>
    </xf>
    <xf numFmtId="0" fontId="18" fillId="0" borderId="66" xfId="0" applyFont="1" applyBorder="1" applyAlignment="1">
      <alignment vertical="center"/>
    </xf>
    <xf numFmtId="171" fontId="18" fillId="0" borderId="33" xfId="5" applyNumberFormat="1" applyFont="1" applyBorder="1" applyAlignment="1">
      <alignment vertical="center"/>
    </xf>
    <xf numFmtId="0" fontId="18" fillId="0" borderId="67" xfId="0" applyFont="1" applyBorder="1" applyAlignment="1">
      <alignment vertical="center"/>
    </xf>
    <xf numFmtId="0" fontId="18" fillId="0" borderId="46" xfId="0" applyFont="1" applyBorder="1" applyAlignment="1">
      <alignment vertical="center"/>
    </xf>
    <xf numFmtId="171" fontId="18" fillId="0" borderId="46" xfId="5" applyNumberFormat="1" applyFont="1" applyBorder="1" applyAlignment="1">
      <alignment vertical="center"/>
    </xf>
    <xf numFmtId="171" fontId="18" fillId="0" borderId="44" xfId="5" applyNumberFormat="1" applyFont="1" applyBorder="1" applyAlignment="1">
      <alignment vertical="center"/>
    </xf>
    <xf numFmtId="0" fontId="17" fillId="6" borderId="39" xfId="0" applyFont="1" applyFill="1" applyBorder="1" applyAlignment="1">
      <alignment horizontal="center" vertical="center"/>
    </xf>
    <xf numFmtId="0" fontId="17" fillId="6" borderId="40" xfId="0" applyFont="1" applyFill="1" applyBorder="1" applyAlignment="1">
      <alignment horizontal="center" vertical="center"/>
    </xf>
    <xf numFmtId="0" fontId="17" fillId="6" borderId="68" xfId="0" applyFont="1" applyFill="1" applyBorder="1" applyAlignment="1">
      <alignment horizontal="center" vertical="center"/>
    </xf>
    <xf numFmtId="0" fontId="18" fillId="0" borderId="41" xfId="0" applyFont="1" applyBorder="1" applyAlignment="1">
      <alignment vertical="center"/>
    </xf>
    <xf numFmtId="171" fontId="18" fillId="0" borderId="69" xfId="5" applyNumberFormat="1" applyFont="1" applyBorder="1" applyAlignment="1">
      <alignment vertical="center"/>
    </xf>
    <xf numFmtId="0" fontId="11" fillId="0" borderId="69" xfId="0" applyFont="1" applyBorder="1" applyAlignment="1">
      <alignment vertical="center"/>
    </xf>
    <xf numFmtId="0" fontId="18" fillId="0" borderId="42" xfId="0" applyFont="1" applyBorder="1" applyAlignment="1">
      <alignment vertical="center"/>
    </xf>
    <xf numFmtId="0" fontId="11" fillId="0" borderId="43" xfId="0" applyFont="1" applyBorder="1" applyAlignment="1">
      <alignment vertical="center"/>
    </xf>
    <xf numFmtId="0" fontId="11" fillId="0" borderId="70" xfId="0" applyFont="1" applyBorder="1" applyAlignment="1">
      <alignment vertical="center"/>
    </xf>
    <xf numFmtId="0" fontId="0" fillId="0" borderId="0" xfId="0" applyAlignment="1">
      <alignment horizontal="center" vertical="center"/>
    </xf>
    <xf numFmtId="0" fontId="20" fillId="0" borderId="56" xfId="17" applyFont="1" applyBorder="1" applyAlignment="1">
      <alignment horizontal="center" vertical="center"/>
    </xf>
    <xf numFmtId="0" fontId="20" fillId="0" borderId="56" xfId="12" applyNumberFormat="1" applyFont="1" applyBorder="1" applyAlignment="1">
      <alignment horizontal="center" vertical="center"/>
    </xf>
    <xf numFmtId="10" fontId="9" fillId="0" borderId="51" xfId="15" applyNumberFormat="1" applyFont="1" applyFill="1" applyBorder="1" applyAlignment="1">
      <alignment horizontal="center" vertical="center" wrapText="1"/>
    </xf>
    <xf numFmtId="49" fontId="20" fillId="0" borderId="51" xfId="12" applyNumberFormat="1" applyFont="1" applyBorder="1" applyAlignment="1">
      <alignment horizontal="center" vertical="center"/>
    </xf>
    <xf numFmtId="2" fontId="20" fillId="0" borderId="51" xfId="12" applyNumberFormat="1" applyFont="1" applyBorder="1" applyAlignment="1">
      <alignment horizontal="center" vertical="center"/>
    </xf>
    <xf numFmtId="9" fontId="20" fillId="0" borderId="51" xfId="15" applyFont="1" applyFill="1" applyBorder="1" applyAlignment="1">
      <alignment horizontal="left" vertical="center"/>
    </xf>
    <xf numFmtId="49" fontId="20" fillId="0" borderId="56" xfId="12" applyNumberFormat="1" applyFont="1" applyBorder="1" applyAlignment="1">
      <alignment horizontal="center" vertical="center"/>
    </xf>
    <xf numFmtId="2" fontId="9" fillId="0" borderId="51" xfId="12" applyNumberFormat="1" applyBorder="1" applyAlignment="1">
      <alignment horizontal="center" vertical="center" wrapText="1"/>
    </xf>
    <xf numFmtId="49" fontId="9" fillId="0" borderId="51" xfId="12" applyNumberFormat="1" applyBorder="1" applyAlignment="1">
      <alignment horizontal="center" vertical="center"/>
    </xf>
    <xf numFmtId="9" fontId="9" fillId="0" borderId="51" xfId="15" applyFont="1" applyFill="1" applyBorder="1" applyAlignment="1">
      <alignment horizontal="center" vertical="center"/>
    </xf>
    <xf numFmtId="0" fontId="0" fillId="0" borderId="0" xfId="0" applyAlignment="1">
      <alignment horizontal="center"/>
    </xf>
    <xf numFmtId="0" fontId="18" fillId="0" borderId="12" xfId="0" applyFont="1" applyBorder="1" applyAlignment="1">
      <alignment vertical="center" wrapText="1"/>
    </xf>
    <xf numFmtId="0" fontId="11" fillId="0" borderId="0" xfId="0" applyFont="1" applyAlignment="1">
      <alignment vertical="center" wrapText="1"/>
    </xf>
    <xf numFmtId="0" fontId="15" fillId="0" borderId="0" xfId="0" applyFont="1" applyAlignment="1">
      <alignment vertical="center" wrapText="1"/>
    </xf>
    <xf numFmtId="1" fontId="16" fillId="3" borderId="0" xfId="0" applyNumberFormat="1" applyFont="1" applyFill="1" applyAlignment="1">
      <alignment horizontal="center" vertical="center" wrapText="1"/>
    </xf>
    <xf numFmtId="0" fontId="17" fillId="6" borderId="40" xfId="0" applyFont="1" applyFill="1" applyBorder="1" applyAlignment="1">
      <alignment horizontal="center" vertical="center" wrapText="1"/>
    </xf>
    <xf numFmtId="0" fontId="18" fillId="0" borderId="22" xfId="0" applyFont="1" applyBorder="1" applyAlignment="1">
      <alignment vertical="center" wrapText="1"/>
    </xf>
    <xf numFmtId="0" fontId="11" fillId="0" borderId="22" xfId="0" applyFont="1" applyBorder="1" applyAlignment="1">
      <alignment vertical="center" wrapText="1"/>
    </xf>
    <xf numFmtId="0" fontId="11" fillId="0" borderId="43" xfId="0" applyFont="1" applyBorder="1" applyAlignment="1">
      <alignment vertical="center" wrapText="1"/>
    </xf>
    <xf numFmtId="0" fontId="0" fillId="0" borderId="0" xfId="0" applyAlignment="1">
      <alignment vertical="center"/>
    </xf>
    <xf numFmtId="0" fontId="5" fillId="0" borderId="0" xfId="0" applyFont="1" applyAlignment="1">
      <alignment vertical="center"/>
    </xf>
    <xf numFmtId="0" fontId="5" fillId="0" borderId="0" xfId="0" applyFont="1" applyAlignment="1">
      <alignment horizontal="center" vertical="center" indent="3"/>
    </xf>
    <xf numFmtId="0" fontId="2" fillId="0" borderId="0" xfId="0" applyFont="1" applyAlignment="1">
      <alignment horizontal="center" vertical="center" wrapText="1"/>
    </xf>
    <xf numFmtId="0" fontId="40" fillId="0" borderId="0" xfId="0" applyFont="1" applyAlignment="1">
      <alignment horizontal="center" vertical="center" wrapText="1"/>
    </xf>
    <xf numFmtId="167" fontId="2" fillId="0" borderId="0" xfId="0" applyNumberFormat="1" applyFont="1" applyAlignment="1">
      <alignment horizontal="center" vertical="center" wrapText="1"/>
    </xf>
    <xf numFmtId="0" fontId="41" fillId="0" borderId="0" xfId="0" applyFont="1" applyAlignment="1">
      <alignment horizontal="center" vertical="center" wrapText="1"/>
    </xf>
    <xf numFmtId="0" fontId="1" fillId="0" borderId="0" xfId="0" applyFont="1" applyAlignment="1">
      <alignment horizontal="center" vertical="center" wrapText="1"/>
    </xf>
    <xf numFmtId="167" fontId="1" fillId="0" borderId="0" xfId="0" applyNumberFormat="1" applyFont="1" applyAlignment="1">
      <alignment horizontal="center" vertical="center" wrapText="1"/>
    </xf>
    <xf numFmtId="0" fontId="27" fillId="0" borderId="0" xfId="0" applyFont="1" applyAlignment="1">
      <alignment horizontal="center" vertical="center" wrapText="1"/>
    </xf>
    <xf numFmtId="49" fontId="20" fillId="4" borderId="86" xfId="12" applyNumberFormat="1" applyFont="1" applyFill="1" applyBorder="1" applyAlignment="1">
      <alignment horizontal="center" vertical="center" wrapText="1"/>
    </xf>
    <xf numFmtId="49" fontId="20" fillId="4" borderId="48" xfId="12" applyNumberFormat="1" applyFont="1" applyFill="1" applyBorder="1" applyAlignment="1">
      <alignment horizontal="center" vertical="center" wrapText="1"/>
    </xf>
    <xf numFmtId="2" fontId="20" fillId="4" borderId="48" xfId="12" applyNumberFormat="1" applyFont="1" applyFill="1" applyBorder="1" applyAlignment="1">
      <alignment horizontal="center" vertical="center" wrapText="1"/>
    </xf>
    <xf numFmtId="9" fontId="20" fillId="4" borderId="48" xfId="15" applyFont="1" applyFill="1" applyBorder="1" applyAlignment="1">
      <alignment horizontal="center" vertical="center" wrapText="1"/>
    </xf>
    <xf numFmtId="10" fontId="20" fillId="4" borderId="48" xfId="15" applyNumberFormat="1" applyFont="1" applyFill="1" applyBorder="1" applyAlignment="1">
      <alignment horizontal="center" vertical="center" wrapText="1"/>
    </xf>
    <xf numFmtId="49" fontId="20" fillId="0" borderId="78" xfId="12" applyNumberFormat="1" applyFont="1" applyBorder="1" applyAlignment="1">
      <alignment horizontal="center" vertical="center"/>
    </xf>
    <xf numFmtId="2" fontId="20" fillId="0" borderId="78" xfId="12" applyNumberFormat="1" applyFont="1" applyBorder="1" applyAlignment="1">
      <alignment horizontal="center" vertical="center"/>
    </xf>
    <xf numFmtId="9" fontId="20" fillId="0" borderId="78" xfId="15" applyFont="1" applyFill="1" applyBorder="1" applyAlignment="1">
      <alignment horizontal="left" vertical="center"/>
    </xf>
    <xf numFmtId="10" fontId="9" fillId="0" borderId="78" xfId="15" applyNumberFormat="1" applyFont="1" applyFill="1" applyBorder="1" applyAlignment="1">
      <alignment horizontal="center" vertical="center" wrapText="1"/>
    </xf>
    <xf numFmtId="0" fontId="19" fillId="0" borderId="0" xfId="12" applyNumberFormat="1" applyFont="1" applyAlignment="1">
      <alignment vertical="center"/>
    </xf>
    <xf numFmtId="2" fontId="33" fillId="0" borderId="51" xfId="12" applyNumberFormat="1" applyFont="1" applyBorder="1" applyAlignment="1">
      <alignment horizontal="center" vertical="center" wrapText="1"/>
    </xf>
    <xf numFmtId="9" fontId="33" fillId="0" borderId="51" xfId="15" applyFont="1" applyFill="1" applyBorder="1" applyAlignment="1">
      <alignment horizontal="center" vertical="center" wrapText="1"/>
    </xf>
    <xf numFmtId="49" fontId="15" fillId="0" borderId="51" xfId="12" applyNumberFormat="1" applyFont="1" applyBorder="1" applyAlignment="1">
      <alignment horizontal="center" vertical="center"/>
    </xf>
    <xf numFmtId="2" fontId="15" fillId="0" borderId="51" xfId="12" applyNumberFormat="1" applyFont="1" applyBorder="1" applyAlignment="1">
      <alignment horizontal="center" vertical="center"/>
    </xf>
    <xf numFmtId="9" fontId="15" fillId="0" borderId="51" xfId="15" applyFont="1" applyFill="1" applyBorder="1" applyAlignment="1">
      <alignment horizontal="left" vertical="center"/>
    </xf>
    <xf numFmtId="49" fontId="19" fillId="0" borderId="51" xfId="12" applyNumberFormat="1" applyFont="1" applyBorder="1" applyAlignment="1">
      <alignment horizontal="center" vertical="center"/>
    </xf>
    <xf numFmtId="2" fontId="19" fillId="0" borderId="51" xfId="12" applyNumberFormat="1" applyFont="1" applyBorder="1" applyAlignment="1">
      <alignment horizontal="center" vertical="center"/>
    </xf>
    <xf numFmtId="9" fontId="19" fillId="0" borderId="51" xfId="15" applyFont="1" applyFill="1" applyBorder="1" applyAlignment="1">
      <alignment horizontal="center" vertical="center"/>
    </xf>
    <xf numFmtId="10" fontId="15" fillId="0" borderId="51" xfId="15" applyNumberFormat="1" applyFont="1" applyFill="1" applyBorder="1" applyAlignment="1">
      <alignment horizontal="center" vertical="center"/>
    </xf>
    <xf numFmtId="9" fontId="19" fillId="0" borderId="59" xfId="15" applyFont="1" applyFill="1" applyBorder="1" applyAlignment="1">
      <alignment horizontal="center" vertical="center" wrapText="1"/>
    </xf>
    <xf numFmtId="0" fontId="0" fillId="0" borderId="0" xfId="0" applyAlignment="1">
      <alignment wrapText="1"/>
    </xf>
    <xf numFmtId="0" fontId="5" fillId="0" borderId="0" xfId="0" applyFont="1" applyAlignment="1">
      <alignment vertical="center" wrapText="1"/>
    </xf>
    <xf numFmtId="0" fontId="32" fillId="0" borderId="0" xfId="0" applyFont="1" applyAlignment="1">
      <alignment horizontal="center" vertical="center" wrapText="1"/>
    </xf>
    <xf numFmtId="0" fontId="32" fillId="0" borderId="0" xfId="0" applyFont="1"/>
    <xf numFmtId="0" fontId="46" fillId="0" borderId="0" xfId="0" applyFont="1" applyAlignment="1">
      <alignment horizontal="center" vertical="center"/>
    </xf>
    <xf numFmtId="0" fontId="23" fillId="0" borderId="0" xfId="10" applyAlignment="1">
      <alignment horizontal="center" vertical="center" wrapText="1"/>
    </xf>
    <xf numFmtId="167" fontId="23" fillId="0" borderId="0" xfId="10" applyNumberFormat="1" applyAlignment="1">
      <alignment horizontal="center" vertical="center"/>
    </xf>
    <xf numFmtId="0" fontId="44" fillId="0" borderId="13" xfId="0" applyFont="1" applyBorder="1" applyAlignment="1">
      <alignment horizontal="left" vertical="center" wrapText="1"/>
    </xf>
    <xf numFmtId="0" fontId="8" fillId="0" borderId="13" xfId="0" applyFont="1" applyBorder="1" applyAlignment="1">
      <alignment horizontal="center" vertical="center"/>
    </xf>
    <xf numFmtId="0" fontId="44" fillId="10" borderId="13" xfId="0" applyFont="1" applyFill="1" applyBorder="1" applyAlignment="1">
      <alignment horizontal="left" vertical="center" wrapText="1"/>
    </xf>
    <xf numFmtId="0" fontId="5" fillId="0" borderId="0" xfId="0" applyFont="1" applyAlignment="1">
      <alignment horizontal="center" vertical="center"/>
    </xf>
    <xf numFmtId="0" fontId="44" fillId="0" borderId="13" xfId="0" applyFont="1" applyBorder="1" applyAlignment="1">
      <alignment horizontal="center" vertical="center"/>
    </xf>
    <xf numFmtId="0" fontId="6" fillId="8" borderId="94" xfId="0" applyFont="1" applyFill="1" applyBorder="1" applyAlignment="1">
      <alignment horizontal="center" vertical="center"/>
    </xf>
    <xf numFmtId="0" fontId="6" fillId="8" borderId="95" xfId="0" applyFont="1" applyFill="1" applyBorder="1" applyAlignment="1">
      <alignment horizontal="center" vertical="center" wrapText="1"/>
    </xf>
    <xf numFmtId="0" fontId="6" fillId="8" borderId="95" xfId="0" applyFont="1" applyFill="1" applyBorder="1" applyAlignment="1">
      <alignment horizontal="center" vertical="center"/>
    </xf>
    <xf numFmtId="49" fontId="15" fillId="0" borderId="76" xfId="20" applyNumberFormat="1" applyFont="1" applyBorder="1"/>
    <xf numFmtId="49" fontId="15" fillId="0" borderId="37" xfId="20" applyNumberFormat="1" applyFont="1" applyBorder="1"/>
    <xf numFmtId="49" fontId="15" fillId="0" borderId="82" xfId="20" applyNumberFormat="1" applyFont="1" applyBorder="1"/>
    <xf numFmtId="169" fontId="15" fillId="0" borderId="49" xfId="28" applyNumberFormat="1" applyFont="1" applyFill="1" applyBorder="1" applyAlignment="1">
      <alignment horizontal="center" vertical="center"/>
    </xf>
    <xf numFmtId="10" fontId="15" fillId="0" borderId="52" xfId="30" applyNumberFormat="1" applyFont="1" applyFill="1" applyBorder="1" applyAlignment="1">
      <alignment horizontal="center" vertical="center"/>
    </xf>
    <xf numFmtId="169" fontId="15" fillId="0" borderId="52" xfId="28" applyNumberFormat="1" applyFont="1" applyFill="1" applyBorder="1" applyAlignment="1">
      <alignment horizontal="center" vertical="center"/>
    </xf>
    <xf numFmtId="2" fontId="20" fillId="0" borderId="55" xfId="28" applyNumberFormat="1" applyFont="1" applyFill="1" applyBorder="1" applyAlignment="1">
      <alignment horizontal="center" vertical="center"/>
    </xf>
    <xf numFmtId="169" fontId="20" fillId="4" borderId="48" xfId="28" applyNumberFormat="1" applyFont="1" applyFill="1" applyBorder="1" applyAlignment="1">
      <alignment horizontal="center" vertical="center" wrapText="1"/>
    </xf>
    <xf numFmtId="169" fontId="20" fillId="4" borderId="49" xfId="28" applyNumberFormat="1" applyFont="1" applyFill="1" applyBorder="1" applyAlignment="1">
      <alignment horizontal="center" vertical="center" wrapText="1"/>
    </xf>
    <xf numFmtId="169" fontId="20" fillId="0" borderId="78" xfId="28" applyNumberFormat="1" applyFont="1" applyFill="1" applyBorder="1" applyAlignment="1">
      <alignment horizontal="center" vertical="center"/>
    </xf>
    <xf numFmtId="9" fontId="20" fillId="0" borderId="78" xfId="30" applyFont="1" applyFill="1" applyBorder="1" applyAlignment="1">
      <alignment horizontal="center" vertical="center"/>
    </xf>
    <xf numFmtId="169" fontId="19" fillId="0" borderId="51" xfId="28" applyNumberFormat="1" applyFont="1" applyFill="1" applyBorder="1" applyAlignment="1">
      <alignment horizontal="center" vertical="center" wrapText="1"/>
    </xf>
    <xf numFmtId="10" fontId="19" fillId="0" borderId="51" xfId="30" applyNumberFormat="1" applyFont="1" applyFill="1" applyBorder="1" applyAlignment="1">
      <alignment horizontal="center" vertical="center" wrapText="1"/>
    </xf>
    <xf numFmtId="169" fontId="30" fillId="0" borderId="51" xfId="28" applyNumberFormat="1" applyFont="1" applyFill="1" applyBorder="1" applyAlignment="1">
      <alignment horizontal="center" vertical="center" wrapText="1"/>
    </xf>
    <xf numFmtId="169" fontId="20" fillId="0" borderId="51" xfId="28" applyNumberFormat="1" applyFont="1" applyFill="1" applyBorder="1" applyAlignment="1">
      <alignment horizontal="center" vertical="center"/>
    </xf>
    <xf numFmtId="9" fontId="20" fillId="0" borderId="51" xfId="30" applyFont="1" applyFill="1" applyBorder="1" applyAlignment="1">
      <alignment horizontal="center" vertical="center"/>
    </xf>
    <xf numFmtId="169" fontId="19" fillId="0" borderId="51" xfId="28" applyNumberFormat="1" applyFont="1" applyFill="1" applyBorder="1"/>
    <xf numFmtId="9" fontId="19" fillId="0" borderId="51" xfId="30" applyFont="1" applyFill="1" applyBorder="1"/>
    <xf numFmtId="169" fontId="9" fillId="0" borderId="51" xfId="28" applyNumberFormat="1" applyFont="1" applyFill="1" applyBorder="1" applyAlignment="1">
      <alignment horizontal="center" vertical="center"/>
    </xf>
    <xf numFmtId="9" fontId="9" fillId="0" borderId="51" xfId="30" applyFont="1" applyFill="1" applyBorder="1" applyAlignment="1">
      <alignment horizontal="center" vertical="center"/>
    </xf>
    <xf numFmtId="9" fontId="19" fillId="0" borderId="51" xfId="30" applyFont="1" applyFill="1" applyBorder="1" applyAlignment="1">
      <alignment horizontal="center" vertical="center" wrapText="1"/>
    </xf>
    <xf numFmtId="9" fontId="30" fillId="0" borderId="51" xfId="30" applyFont="1" applyFill="1" applyBorder="1" applyAlignment="1">
      <alignment horizontal="center" vertical="center" wrapText="1"/>
    </xf>
    <xf numFmtId="169" fontId="19" fillId="0" borderId="51" xfId="28" applyNumberFormat="1" applyFont="1" applyFill="1" applyBorder="1" applyAlignment="1">
      <alignment vertical="center"/>
    </xf>
    <xf numFmtId="169" fontId="15" fillId="0" borderId="51" xfId="28" applyNumberFormat="1" applyFont="1" applyFill="1" applyBorder="1" applyAlignment="1">
      <alignment horizontal="center"/>
    </xf>
    <xf numFmtId="9" fontId="15" fillId="0" borderId="51" xfId="30" applyFont="1" applyFill="1" applyBorder="1" applyAlignment="1">
      <alignment horizontal="center"/>
    </xf>
    <xf numFmtId="40" fontId="19" fillId="0" borderId="0" xfId="19" applyNumberFormat="1" applyFont="1" applyFill="1" applyBorder="1"/>
    <xf numFmtId="169" fontId="15" fillId="0" borderId="51" xfId="28" applyNumberFormat="1" applyFont="1" applyFill="1" applyBorder="1" applyAlignment="1">
      <alignment horizontal="center" vertical="center"/>
    </xf>
    <xf numFmtId="9" fontId="15" fillId="0" borderId="51" xfId="30" applyFont="1" applyFill="1" applyBorder="1" applyAlignment="1">
      <alignment horizontal="center" vertical="center"/>
    </xf>
    <xf numFmtId="40" fontId="19" fillId="0" borderId="0" xfId="19" applyNumberFormat="1" applyFont="1" applyFill="1" applyBorder="1" applyAlignment="1">
      <alignment vertical="center"/>
    </xf>
    <xf numFmtId="9" fontId="19" fillId="0" borderId="51" xfId="30" applyFont="1" applyFill="1" applyBorder="1" applyAlignment="1">
      <alignment vertical="center"/>
    </xf>
    <xf numFmtId="10" fontId="15" fillId="0" borderId="14" xfId="30" applyNumberFormat="1" applyFont="1" applyFill="1" applyBorder="1" applyAlignment="1"/>
    <xf numFmtId="169" fontId="19" fillId="0" borderId="0" xfId="28" applyNumberFormat="1" applyFont="1" applyFill="1" applyBorder="1"/>
    <xf numFmtId="0" fontId="7" fillId="7" borderId="13" xfId="0" applyFont="1" applyFill="1" applyBorder="1" applyAlignment="1">
      <alignment horizontal="center" vertical="center"/>
    </xf>
    <xf numFmtId="0" fontId="7" fillId="7" borderId="13" xfId="0" applyFont="1" applyFill="1" applyBorder="1" applyAlignment="1">
      <alignment horizontal="left" vertical="center" wrapText="1"/>
    </xf>
    <xf numFmtId="174" fontId="7" fillId="7" borderId="13" xfId="0" applyNumberFormat="1" applyFont="1" applyFill="1" applyBorder="1" applyAlignment="1">
      <alignment horizontal="center" vertical="center"/>
    </xf>
    <xf numFmtId="0" fontId="7" fillId="5" borderId="13" xfId="0" applyFont="1" applyFill="1" applyBorder="1" applyAlignment="1">
      <alignment horizontal="left" vertical="center" wrapText="1"/>
    </xf>
    <xf numFmtId="0" fontId="48" fillId="5" borderId="13" xfId="0" applyFont="1" applyFill="1" applyBorder="1" applyAlignment="1">
      <alignment horizontal="center" vertical="center" wrapText="1"/>
    </xf>
    <xf numFmtId="0" fontId="7" fillId="7" borderId="13" xfId="0" applyFont="1" applyFill="1" applyBorder="1" applyAlignment="1">
      <alignment horizontal="left" vertical="center"/>
    </xf>
    <xf numFmtId="0" fontId="7" fillId="7" borderId="13" xfId="0" applyFont="1" applyFill="1" applyBorder="1" applyAlignment="1">
      <alignment horizontal="center" vertical="center" wrapText="1"/>
    </xf>
    <xf numFmtId="0" fontId="48" fillId="7" borderId="13" xfId="0" applyFont="1" applyFill="1" applyBorder="1" applyAlignment="1">
      <alignment horizontal="center" vertical="center" wrapText="1"/>
    </xf>
    <xf numFmtId="0" fontId="45" fillId="8" borderId="13" xfId="0" applyFont="1" applyFill="1" applyBorder="1" applyAlignment="1">
      <alignment horizontal="center" vertical="center"/>
    </xf>
    <xf numFmtId="0" fontId="45" fillId="8" borderId="13" xfId="0" applyFont="1" applyFill="1" applyBorder="1" applyAlignment="1">
      <alignment horizontal="left" vertical="center" wrapText="1"/>
    </xf>
    <xf numFmtId="0" fontId="43" fillId="0" borderId="13" xfId="0" applyFont="1" applyBorder="1" applyAlignment="1">
      <alignment horizontal="left" vertical="center" wrapText="1"/>
    </xf>
    <xf numFmtId="0" fontId="8" fillId="0" borderId="13" xfId="0" applyFont="1" applyBorder="1" applyAlignment="1">
      <alignment horizontal="left" vertical="center" wrapText="1"/>
    </xf>
    <xf numFmtId="0" fontId="6" fillId="8" borderId="13" xfId="0" applyFont="1" applyFill="1" applyBorder="1" applyAlignment="1">
      <alignment horizontal="center" vertical="center" wrapText="1"/>
    </xf>
    <xf numFmtId="0" fontId="44" fillId="3" borderId="13" xfId="0" applyFont="1" applyFill="1" applyBorder="1" applyAlignment="1">
      <alignment horizontal="left" vertical="center" wrapText="1"/>
    </xf>
    <xf numFmtId="0" fontId="44" fillId="0" borderId="13" xfId="0" applyFont="1" applyBorder="1" applyAlignment="1">
      <alignment vertical="center" wrapText="1"/>
    </xf>
    <xf numFmtId="0" fontId="47" fillId="0" borderId="13" xfId="0" applyFont="1" applyBorder="1" applyAlignment="1">
      <alignment horizontal="center" vertical="center"/>
    </xf>
    <xf numFmtId="0" fontId="43" fillId="11" borderId="13" xfId="0" applyFont="1" applyFill="1" applyBorder="1" applyAlignment="1">
      <alignment horizontal="center" vertical="center"/>
    </xf>
    <xf numFmtId="0" fontId="43" fillId="11" borderId="13" xfId="0" applyFont="1" applyFill="1" applyBorder="1" applyAlignment="1">
      <alignment horizontal="left" vertical="center" wrapText="1"/>
    </xf>
    <xf numFmtId="0" fontId="44" fillId="0" borderId="13" xfId="0" applyFont="1" applyBorder="1" applyAlignment="1">
      <alignment wrapText="1"/>
    </xf>
    <xf numFmtId="0" fontId="7" fillId="5" borderId="18" xfId="0" applyFont="1" applyFill="1" applyBorder="1" applyAlignment="1">
      <alignment horizontal="center" vertical="center"/>
    </xf>
    <xf numFmtId="0" fontId="45" fillId="5" borderId="19" xfId="0" applyFont="1" applyFill="1" applyBorder="1" applyAlignment="1">
      <alignment horizontal="left" vertical="center" wrapText="1"/>
    </xf>
    <xf numFmtId="0" fontId="7" fillId="5" borderId="19" xfId="0" applyFont="1" applyFill="1" applyBorder="1" applyAlignment="1">
      <alignment horizontal="center" vertical="center"/>
    </xf>
    <xf numFmtId="174" fontId="7" fillId="5" borderId="19" xfId="0" applyNumberFormat="1" applyFont="1" applyFill="1" applyBorder="1" applyAlignment="1">
      <alignment horizontal="center" vertical="center"/>
    </xf>
    <xf numFmtId="0" fontId="7" fillId="7" borderId="15" xfId="0" applyFont="1" applyFill="1" applyBorder="1" applyAlignment="1">
      <alignment horizontal="center" vertical="center"/>
    </xf>
    <xf numFmtId="0" fontId="7" fillId="0" borderId="15" xfId="0" applyFont="1" applyBorder="1" applyAlignment="1">
      <alignment horizontal="center" vertical="center"/>
    </xf>
    <xf numFmtId="2" fontId="6" fillId="8" borderId="15" xfId="0" applyNumberFormat="1" applyFont="1" applyFill="1" applyBorder="1" applyAlignment="1">
      <alignment horizontal="center" vertical="center" wrapText="1"/>
    </xf>
    <xf numFmtId="0" fontId="7" fillId="7" borderId="15" xfId="0" applyFont="1" applyFill="1" applyBorder="1" applyAlignment="1">
      <alignment horizontal="center" vertical="center" wrapText="1"/>
    </xf>
    <xf numFmtId="0" fontId="45" fillId="8" borderId="15" xfId="0" applyFont="1" applyFill="1" applyBorder="1" applyAlignment="1">
      <alignment horizontal="center" vertical="center"/>
    </xf>
    <xf numFmtId="0" fontId="43" fillId="11" borderId="15" xfId="0" applyFont="1" applyFill="1" applyBorder="1" applyAlignment="1">
      <alignment horizontal="center" vertical="center"/>
    </xf>
    <xf numFmtId="0" fontId="43" fillId="0" borderId="15" xfId="0" applyFont="1" applyBorder="1" applyAlignment="1">
      <alignment horizontal="center" vertical="center"/>
    </xf>
    <xf numFmtId="0" fontId="43" fillId="7" borderId="15" xfId="0" applyFont="1" applyFill="1" applyBorder="1" applyAlignment="1">
      <alignment horizontal="center" vertical="center"/>
    </xf>
    <xf numFmtId="0" fontId="7" fillId="0" borderId="93" xfId="0" applyFont="1" applyBorder="1" applyAlignment="1">
      <alignment horizontal="center" vertical="center"/>
    </xf>
    <xf numFmtId="0" fontId="7" fillId="0" borderId="97" xfId="0" applyFont="1" applyBorder="1" applyAlignment="1">
      <alignment horizontal="center" vertical="center"/>
    </xf>
    <xf numFmtId="0" fontId="8" fillId="0" borderId="22" xfId="0" applyFont="1" applyBorder="1" applyAlignment="1">
      <alignment horizontal="left" vertical="center" wrapText="1"/>
    </xf>
    <xf numFmtId="0" fontId="8" fillId="0" borderId="22" xfId="0" applyFont="1" applyBorder="1" applyAlignment="1">
      <alignment horizontal="center" vertical="center"/>
    </xf>
    <xf numFmtId="0" fontId="43" fillId="0" borderId="97" xfId="0" applyFont="1" applyBorder="1" applyAlignment="1">
      <alignment horizontal="center" vertical="center"/>
    </xf>
    <xf numFmtId="0" fontId="8" fillId="2" borderId="13" xfId="0" applyFont="1" applyFill="1" applyBorder="1" applyAlignment="1">
      <alignment horizontal="left" vertical="center" wrapText="1"/>
    </xf>
    <xf numFmtId="0" fontId="49" fillId="0" borderId="13" xfId="0" applyFont="1" applyBorder="1" applyAlignment="1">
      <alignment horizontal="left" vertical="center" wrapText="1"/>
    </xf>
    <xf numFmtId="0" fontId="7" fillId="8" borderId="13" xfId="0" applyFont="1" applyFill="1" applyBorder="1" applyAlignment="1">
      <alignment horizontal="left" vertical="center" wrapText="1"/>
    </xf>
    <xf numFmtId="0" fontId="48" fillId="8" borderId="13" xfId="0" applyFont="1" applyFill="1" applyBorder="1" applyAlignment="1">
      <alignment horizontal="center" vertical="center" wrapText="1"/>
    </xf>
    <xf numFmtId="0" fontId="7" fillId="5" borderId="15" xfId="0" applyFont="1" applyFill="1" applyBorder="1" applyAlignment="1">
      <alignment horizontal="center" vertical="center" wrapText="1"/>
    </xf>
    <xf numFmtId="0" fontId="7" fillId="0" borderId="15" xfId="0" applyFont="1" applyBorder="1" applyAlignment="1">
      <alignment horizontal="center" vertical="center" wrapText="1"/>
    </xf>
    <xf numFmtId="0" fontId="7" fillId="5" borderId="15" xfId="0" applyFont="1" applyFill="1" applyBorder="1" applyAlignment="1">
      <alignment horizontal="center" vertical="center"/>
    </xf>
    <xf numFmtId="0" fontId="7" fillId="8" borderId="15" xfId="0" applyFont="1" applyFill="1" applyBorder="1" applyAlignment="1">
      <alignment horizontal="center" vertical="center"/>
    </xf>
    <xf numFmtId="0" fontId="43" fillId="8" borderId="15" xfId="0" applyFont="1" applyFill="1" applyBorder="1" applyAlignment="1">
      <alignment horizontal="center" vertical="center"/>
    </xf>
    <xf numFmtId="9" fontId="14" fillId="0" borderId="0" xfId="0" applyNumberFormat="1" applyFont="1" applyAlignment="1">
      <alignment horizontal="left" vertical="center"/>
    </xf>
    <xf numFmtId="169" fontId="31" fillId="0" borderId="90" xfId="11" applyNumberFormat="1" applyFont="1" applyBorder="1" applyAlignment="1">
      <alignment horizontal="center" vertical="center" wrapText="1"/>
    </xf>
    <xf numFmtId="0" fontId="9" fillId="0" borderId="58" xfId="17" applyFont="1" applyBorder="1" applyAlignment="1">
      <alignment horizontal="center" vertical="center"/>
    </xf>
    <xf numFmtId="0" fontId="44" fillId="0" borderId="13" xfId="0" applyFont="1" applyBorder="1" applyAlignment="1">
      <alignment horizontal="center" vertical="center" wrapText="1"/>
    </xf>
    <xf numFmtId="166" fontId="7" fillId="7" borderId="16" xfId="3" applyNumberFormat="1" applyFont="1" applyFill="1" applyBorder="1" applyAlignment="1">
      <alignment horizontal="center" vertical="center"/>
    </xf>
    <xf numFmtId="166" fontId="8" fillId="0" borderId="16" xfId="3" applyNumberFormat="1" applyFont="1" applyFill="1" applyBorder="1" applyAlignment="1">
      <alignment horizontal="center" vertical="center"/>
    </xf>
    <xf numFmtId="166" fontId="7" fillId="7" borderId="16" xfId="0" applyNumberFormat="1" applyFont="1" applyFill="1" applyBorder="1" applyAlignment="1">
      <alignment horizontal="center" vertical="center" wrapText="1"/>
    </xf>
    <xf numFmtId="166" fontId="8" fillId="0" borderId="16" xfId="3" applyNumberFormat="1" applyFont="1" applyBorder="1" applyAlignment="1">
      <alignment horizontal="center" vertical="center"/>
    </xf>
    <xf numFmtId="166" fontId="8" fillId="7" borderId="16" xfId="3" applyNumberFormat="1" applyFont="1" applyFill="1" applyBorder="1" applyAlignment="1">
      <alignment horizontal="center" vertical="center"/>
    </xf>
    <xf numFmtId="166" fontId="43" fillId="11" borderId="16" xfId="0" applyNumberFormat="1" applyFont="1" applyFill="1" applyBorder="1" applyAlignment="1">
      <alignment horizontal="center" vertical="center"/>
    </xf>
    <xf numFmtId="166" fontId="7" fillId="8" borderId="16" xfId="3" applyNumberFormat="1" applyFont="1" applyFill="1" applyBorder="1" applyAlignment="1">
      <alignment horizontal="center" vertical="center"/>
    </xf>
    <xf numFmtId="166" fontId="7" fillId="0" borderId="16" xfId="3" applyNumberFormat="1" applyFont="1" applyFill="1" applyBorder="1" applyAlignment="1">
      <alignment horizontal="center" vertical="center"/>
    </xf>
    <xf numFmtId="165" fontId="8" fillId="0" borderId="16" xfId="3" applyFont="1" applyFill="1" applyBorder="1" applyAlignment="1">
      <alignment horizontal="center" vertical="center"/>
    </xf>
    <xf numFmtId="166" fontId="8" fillId="0" borderId="87" xfId="3" applyNumberFormat="1" applyFont="1" applyFill="1" applyBorder="1" applyAlignment="1">
      <alignment horizontal="center" vertical="center"/>
    </xf>
    <xf numFmtId="171" fontId="8" fillId="0" borderId="0" xfId="0" applyNumberFormat="1" applyFont="1" applyAlignment="1">
      <alignment horizontal="center" vertical="center"/>
    </xf>
    <xf numFmtId="0" fontId="51" fillId="0" borderId="0" xfId="0" applyFont="1" applyAlignment="1">
      <alignment horizontal="center" vertical="center"/>
    </xf>
    <xf numFmtId="171" fontId="52" fillId="0" borderId="13" xfId="4" applyNumberFormat="1" applyFont="1" applyBorder="1" applyAlignment="1">
      <alignment horizontal="center" vertical="center"/>
    </xf>
    <xf numFmtId="171" fontId="52" fillId="0" borderId="23" xfId="4" applyNumberFormat="1" applyFont="1" applyBorder="1" applyAlignment="1">
      <alignment horizontal="center" vertical="center"/>
    </xf>
    <xf numFmtId="169" fontId="7" fillId="7" borderId="16" xfId="0" applyNumberFormat="1" applyFont="1" applyFill="1" applyBorder="1" applyAlignment="1">
      <alignment horizontal="left" vertical="center" wrapText="1"/>
    </xf>
    <xf numFmtId="176" fontId="7" fillId="5" borderId="16" xfId="0" applyNumberFormat="1" applyFont="1" applyFill="1" applyBorder="1" applyAlignment="1">
      <alignment horizontal="left" vertical="center" wrapText="1"/>
    </xf>
    <xf numFmtId="166" fontId="7" fillId="7" borderId="16" xfId="0" applyNumberFormat="1" applyFont="1" applyFill="1" applyBorder="1" applyAlignment="1">
      <alignment horizontal="left" vertical="center" wrapText="1"/>
    </xf>
    <xf numFmtId="166" fontId="8" fillId="0" borderId="16" xfId="33" applyNumberFormat="1" applyFont="1" applyBorder="1" applyAlignment="1">
      <alignment horizontal="center" vertical="center"/>
    </xf>
    <xf numFmtId="43" fontId="7" fillId="7" borderId="16" xfId="0" applyNumberFormat="1" applyFont="1" applyFill="1" applyBorder="1" applyAlignment="1">
      <alignment horizontal="left" vertical="center" wrapText="1"/>
    </xf>
    <xf numFmtId="165" fontId="7" fillId="7" borderId="16" xfId="5" applyFont="1" applyFill="1" applyBorder="1" applyAlignment="1">
      <alignment horizontal="left" vertical="center"/>
    </xf>
    <xf numFmtId="178" fontId="7" fillId="7" borderId="15" xfId="0" applyNumberFormat="1" applyFont="1" applyFill="1" applyBorder="1" applyAlignment="1">
      <alignment horizontal="center" vertical="center"/>
    </xf>
    <xf numFmtId="165" fontId="7" fillId="5" borderId="20" xfId="3" applyFont="1" applyFill="1" applyBorder="1" applyAlignment="1">
      <alignment horizontal="center" vertical="center"/>
    </xf>
    <xf numFmtId="165" fontId="7" fillId="8" borderId="16" xfId="0" applyNumberFormat="1" applyFont="1" applyFill="1" applyBorder="1" applyAlignment="1">
      <alignment horizontal="center" vertical="center" wrapText="1"/>
    </xf>
    <xf numFmtId="165" fontId="7" fillId="8" borderId="16" xfId="3" applyFont="1" applyFill="1" applyBorder="1" applyAlignment="1">
      <alignment horizontal="center" vertical="center"/>
    </xf>
    <xf numFmtId="168" fontId="15" fillId="0" borderId="27" xfId="15" applyNumberFormat="1" applyFont="1" applyFill="1" applyBorder="1" applyAlignment="1">
      <alignment horizontal="center" vertical="center" wrapText="1"/>
    </xf>
    <xf numFmtId="168" fontId="15" fillId="0" borderId="16" xfId="15" applyNumberFormat="1" applyFont="1" applyFill="1" applyBorder="1" applyAlignment="1">
      <alignment horizontal="center" vertical="center" wrapText="1"/>
    </xf>
    <xf numFmtId="168" fontId="15" fillId="0" borderId="87" xfId="28" applyFont="1" applyFill="1" applyBorder="1"/>
    <xf numFmtId="172" fontId="15" fillId="0" borderId="14" xfId="30" applyNumberFormat="1" applyFont="1" applyFill="1" applyBorder="1" applyAlignment="1"/>
    <xf numFmtId="10" fontId="37" fillId="0" borderId="35" xfId="4" applyNumberFormat="1" applyFont="1" applyBorder="1" applyAlignment="1">
      <alignment horizontal="center" vertical="center"/>
    </xf>
    <xf numFmtId="171" fontId="52" fillId="0" borderId="74" xfId="4" applyNumberFormat="1" applyFont="1" applyBorder="1" applyAlignment="1">
      <alignment horizontal="center" vertical="center"/>
    </xf>
    <xf numFmtId="165" fontId="6" fillId="0" borderId="36" xfId="0" applyNumberFormat="1" applyFont="1" applyBorder="1" applyAlignment="1">
      <alignment vertical="center"/>
    </xf>
    <xf numFmtId="165" fontId="6" fillId="0" borderId="20" xfId="0" applyNumberFormat="1" applyFont="1" applyBorder="1" applyAlignment="1">
      <alignment vertical="center"/>
    </xf>
    <xf numFmtId="10" fontId="37" fillId="0" borderId="15" xfId="2" applyNumberFormat="1" applyFont="1" applyFill="1" applyBorder="1" applyAlignment="1">
      <alignment horizontal="center" vertical="center"/>
    </xf>
    <xf numFmtId="165" fontId="36" fillId="0" borderId="16" xfId="0" applyNumberFormat="1" applyFont="1" applyBorder="1" applyAlignment="1">
      <alignment vertical="center"/>
    </xf>
    <xf numFmtId="10" fontId="37" fillId="0" borderId="15" xfId="4" applyNumberFormat="1" applyFont="1" applyBorder="1" applyAlignment="1">
      <alignment horizontal="center" vertical="center"/>
    </xf>
    <xf numFmtId="10" fontId="37" fillId="0" borderId="80" xfId="4" applyNumberFormat="1" applyFont="1" applyBorder="1" applyAlignment="1">
      <alignment horizontal="center" vertical="center"/>
    </xf>
    <xf numFmtId="165" fontId="36" fillId="0" borderId="21" xfId="0" applyNumberFormat="1" applyFont="1" applyBorder="1" applyAlignment="1">
      <alignment vertical="center"/>
    </xf>
    <xf numFmtId="165" fontId="6" fillId="0" borderId="87" xfId="0" applyNumberFormat="1" applyFont="1" applyBorder="1" applyAlignment="1">
      <alignment vertical="center"/>
    </xf>
    <xf numFmtId="0" fontId="20" fillId="0" borderId="112" xfId="17" applyFont="1" applyBorder="1" applyAlignment="1">
      <alignment horizontal="left" vertical="center"/>
    </xf>
    <xf numFmtId="169" fontId="19" fillId="0" borderId="113" xfId="13" applyNumberFormat="1" applyFont="1" applyBorder="1" applyAlignment="1">
      <alignment vertical="center" wrapText="1"/>
    </xf>
    <xf numFmtId="0" fontId="20" fillId="0" borderId="114" xfId="17" applyFont="1" applyBorder="1" applyAlignment="1">
      <alignment horizontal="left" vertical="center"/>
    </xf>
    <xf numFmtId="0" fontId="44" fillId="0" borderId="17" xfId="0" applyFont="1" applyBorder="1" applyAlignment="1">
      <alignment horizontal="left" vertical="center" wrapText="1"/>
    </xf>
    <xf numFmtId="0" fontId="8" fillId="0" borderId="17" xfId="0" applyFont="1" applyBorder="1" applyAlignment="1">
      <alignment horizontal="center" vertical="center"/>
    </xf>
    <xf numFmtId="10" fontId="15" fillId="0" borderId="17" xfId="30" applyNumberFormat="1" applyFont="1" applyBorder="1"/>
    <xf numFmtId="166" fontId="0" fillId="0" borderId="0" xfId="5" applyNumberFormat="1" applyFont="1"/>
    <xf numFmtId="49" fontId="19" fillId="0" borderId="51" xfId="12" applyNumberFormat="1" applyFont="1" applyBorder="1" applyAlignment="1">
      <alignment horizontal="left"/>
    </xf>
    <xf numFmtId="49" fontId="15" fillId="0" borderId="51" xfId="12" applyNumberFormat="1" applyFont="1" applyBorder="1" applyAlignment="1">
      <alignment horizontal="left" vertical="center"/>
    </xf>
    <xf numFmtId="49" fontId="15" fillId="0" borderId="57" xfId="12" applyNumberFormat="1" applyFont="1" applyBorder="1" applyAlignment="1">
      <alignment horizontal="left" vertical="center"/>
    </xf>
    <xf numFmtId="49" fontId="19" fillId="0" borderId="57" xfId="12" applyNumberFormat="1" applyFont="1" applyBorder="1" applyAlignment="1">
      <alignment horizontal="left"/>
    </xf>
    <xf numFmtId="49" fontId="20" fillId="0" borderId="51" xfId="12" applyNumberFormat="1" applyFont="1" applyBorder="1" applyAlignment="1">
      <alignment horizontal="left" vertical="center"/>
    </xf>
    <xf numFmtId="49" fontId="20" fillId="0" borderId="78" xfId="12" applyNumberFormat="1" applyFont="1" applyBorder="1" applyAlignment="1">
      <alignment horizontal="left" vertical="center"/>
    </xf>
    <xf numFmtId="49" fontId="19" fillId="0" borderId="59" xfId="12" applyNumberFormat="1" applyFont="1" applyBorder="1" applyAlignment="1">
      <alignment horizontal="left"/>
    </xf>
    <xf numFmtId="4" fontId="49" fillId="0" borderId="13" xfId="9" applyNumberFormat="1" applyFont="1" applyFill="1" applyBorder="1" applyAlignment="1">
      <alignment horizontal="center" vertical="center"/>
    </xf>
    <xf numFmtId="0" fontId="50" fillId="7" borderId="13" xfId="0" applyFont="1" applyFill="1" applyBorder="1" applyAlignment="1">
      <alignment horizontal="center" vertical="center"/>
    </xf>
    <xf numFmtId="4" fontId="49" fillId="0" borderId="13" xfId="9" applyNumberFormat="1" applyFont="1" applyBorder="1" applyAlignment="1">
      <alignment horizontal="center" vertical="center"/>
    </xf>
    <xf numFmtId="0" fontId="50" fillId="8" borderId="13" xfId="0" applyFont="1" applyFill="1" applyBorder="1" applyAlignment="1">
      <alignment horizontal="center" vertical="center" wrapText="1"/>
    </xf>
    <xf numFmtId="0" fontId="50" fillId="7" borderId="13" xfId="0" applyFont="1" applyFill="1" applyBorder="1" applyAlignment="1">
      <alignment horizontal="center" vertical="center" wrapText="1"/>
    </xf>
    <xf numFmtId="0" fontId="49" fillId="0" borderId="13" xfId="0" applyFont="1" applyBorder="1" applyAlignment="1">
      <alignment horizontal="center" vertical="center" wrapText="1"/>
    </xf>
    <xf numFmtId="0" fontId="49" fillId="0" borderId="22" xfId="0" applyFont="1" applyBorder="1" applyAlignment="1">
      <alignment horizontal="center" vertical="center" wrapText="1"/>
    </xf>
    <xf numFmtId="0" fontId="49" fillId="0" borderId="13" xfId="0" applyFont="1" applyBorder="1" applyAlignment="1">
      <alignment horizontal="center" vertical="center"/>
    </xf>
    <xf numFmtId="0" fontId="50" fillId="8" borderId="13" xfId="0" applyFont="1" applyFill="1" applyBorder="1" applyAlignment="1">
      <alignment horizontal="center" vertical="center"/>
    </xf>
    <xf numFmtId="0" fontId="50" fillId="5" borderId="13" xfId="0" applyFont="1" applyFill="1" applyBorder="1" applyAlignment="1">
      <alignment horizontal="center" vertical="center" wrapText="1"/>
    </xf>
    <xf numFmtId="3" fontId="49" fillId="0" borderId="13" xfId="0" applyNumberFormat="1" applyFont="1" applyBorder="1" applyAlignment="1">
      <alignment horizontal="center" vertical="center"/>
    </xf>
    <xf numFmtId="4" fontId="49" fillId="0" borderId="13" xfId="0" applyNumberFormat="1" applyFont="1" applyBorder="1" applyAlignment="1">
      <alignment horizontal="center" vertical="center"/>
    </xf>
    <xf numFmtId="4" fontId="49" fillId="0" borderId="22" xfId="9" applyNumberFormat="1" applyFont="1" applyFill="1" applyBorder="1" applyAlignment="1">
      <alignment horizontal="center" vertical="center"/>
    </xf>
    <xf numFmtId="0" fontId="50" fillId="7" borderId="13" xfId="0" applyFont="1" applyFill="1" applyBorder="1" applyAlignment="1">
      <alignment horizontal="left" vertical="center"/>
    </xf>
    <xf numFmtId="1" fontId="49" fillId="0" borderId="13" xfId="0" applyNumberFormat="1" applyFont="1" applyBorder="1" applyAlignment="1">
      <alignment horizontal="center" vertical="center"/>
    </xf>
    <xf numFmtId="0" fontId="50" fillId="11" borderId="13" xfId="0" applyFont="1" applyFill="1" applyBorder="1" applyAlignment="1">
      <alignment horizontal="center" vertical="center"/>
    </xf>
    <xf numFmtId="2" fontId="49" fillId="0" borderId="13" xfId="0" applyNumberFormat="1" applyFont="1" applyBorder="1" applyAlignment="1">
      <alignment horizontal="center" vertical="center"/>
    </xf>
    <xf numFmtId="0" fontId="49" fillId="0" borderId="17" xfId="0" applyFont="1" applyBorder="1" applyAlignment="1">
      <alignment horizontal="center" vertical="center"/>
    </xf>
    <xf numFmtId="0" fontId="20" fillId="0" borderId="117" xfId="12" applyNumberFormat="1" applyFont="1" applyBorder="1" applyAlignment="1">
      <alignment horizontal="center" vertical="center"/>
    </xf>
    <xf numFmtId="168" fontId="9" fillId="0" borderId="118" xfId="28" applyFont="1" applyFill="1" applyBorder="1" applyAlignment="1">
      <alignment horizontal="center" vertical="center" wrapText="1"/>
    </xf>
    <xf numFmtId="168" fontId="19" fillId="0" borderId="52" xfId="28" applyFont="1" applyFill="1" applyBorder="1" applyAlignment="1">
      <alignment horizontal="center" vertical="center" wrapText="1"/>
    </xf>
    <xf numFmtId="168" fontId="9" fillId="0" borderId="52" xfId="28" applyFont="1" applyFill="1" applyBorder="1" applyAlignment="1">
      <alignment horizontal="center" vertical="center" wrapText="1"/>
    </xf>
    <xf numFmtId="2" fontId="9" fillId="0" borderId="56" xfId="17" applyNumberFormat="1" applyFont="1" applyBorder="1" applyAlignment="1">
      <alignment horizontal="center" vertical="center"/>
    </xf>
    <xf numFmtId="168" fontId="15" fillId="0" borderId="52" xfId="28" applyFont="1" applyFill="1" applyBorder="1" applyAlignment="1">
      <alignment vertical="center"/>
    </xf>
    <xf numFmtId="2" fontId="30" fillId="0" borderId="59" xfId="12" applyNumberFormat="1" applyFont="1" applyBorder="1" applyAlignment="1">
      <alignment horizontal="center" vertical="center" wrapText="1"/>
    </xf>
    <xf numFmtId="9" fontId="30" fillId="0" borderId="59" xfId="15" applyFont="1" applyFill="1" applyBorder="1" applyAlignment="1">
      <alignment horizontal="center" vertical="center" wrapText="1"/>
    </xf>
    <xf numFmtId="169" fontId="30" fillId="0" borderId="59" xfId="28" applyNumberFormat="1" applyFont="1" applyFill="1" applyBorder="1" applyAlignment="1">
      <alignment horizontal="center" vertical="center" wrapText="1"/>
    </xf>
    <xf numFmtId="9" fontId="30" fillId="0" borderId="59" xfId="30" applyFont="1" applyFill="1" applyBorder="1" applyAlignment="1">
      <alignment horizontal="center" vertical="center" wrapText="1"/>
    </xf>
    <xf numFmtId="10" fontId="33" fillId="0" borderId="59" xfId="15" applyNumberFormat="1" applyFont="1" applyFill="1" applyBorder="1" applyAlignment="1">
      <alignment horizontal="center" vertical="center" wrapText="1"/>
    </xf>
    <xf numFmtId="168" fontId="33" fillId="0" borderId="91" xfId="28" applyFont="1" applyFill="1" applyBorder="1" applyAlignment="1">
      <alignment horizontal="center" vertical="center" wrapText="1"/>
    </xf>
    <xf numFmtId="0" fontId="39" fillId="3" borderId="19" xfId="0" applyFont="1" applyFill="1" applyBorder="1" applyAlignment="1">
      <alignment horizontal="center" vertical="center" wrapText="1"/>
    </xf>
    <xf numFmtId="0" fontId="39" fillId="3" borderId="13" xfId="0" applyFont="1" applyFill="1" applyBorder="1" applyAlignment="1">
      <alignment horizontal="center" vertical="center" wrapText="1"/>
    </xf>
    <xf numFmtId="0" fontId="39" fillId="3" borderId="45" xfId="0" applyFont="1" applyFill="1" applyBorder="1" applyAlignment="1">
      <alignment horizontal="center" vertical="center" wrapText="1"/>
    </xf>
    <xf numFmtId="0" fontId="39" fillId="3" borderId="17" xfId="0" applyFont="1" applyFill="1" applyBorder="1" applyAlignment="1">
      <alignment horizontal="center" vertical="center" wrapText="1"/>
    </xf>
    <xf numFmtId="0" fontId="39" fillId="3" borderId="107" xfId="0" applyFont="1" applyFill="1" applyBorder="1" applyAlignment="1">
      <alignment horizontal="center" vertical="center" wrapText="1"/>
    </xf>
    <xf numFmtId="0" fontId="39" fillId="3" borderId="22" xfId="0" applyFont="1" applyFill="1" applyBorder="1" applyAlignment="1">
      <alignment horizontal="center" vertical="center" wrapText="1"/>
    </xf>
    <xf numFmtId="0" fontId="39" fillId="3" borderId="98" xfId="0" applyFont="1" applyFill="1" applyBorder="1" applyAlignment="1">
      <alignment horizontal="center" vertical="center" wrapText="1"/>
    </xf>
    <xf numFmtId="0" fontId="39" fillId="0" borderId="0" xfId="0" applyFont="1" applyAlignment="1">
      <alignment horizontal="center" vertical="center" wrapText="1"/>
    </xf>
    <xf numFmtId="0" fontId="54" fillId="0" borderId="71" xfId="0" applyFont="1" applyBorder="1" applyAlignment="1">
      <alignment horizontal="center" vertical="center" wrapText="1"/>
    </xf>
    <xf numFmtId="0" fontId="54" fillId="0" borderId="30" xfId="0" applyFont="1" applyBorder="1" applyAlignment="1">
      <alignment horizontal="center" vertical="center" wrapText="1"/>
    </xf>
    <xf numFmtId="167" fontId="54" fillId="0" borderId="63" xfId="0" applyNumberFormat="1" applyFont="1" applyBorder="1" applyAlignment="1">
      <alignment horizontal="center" vertical="center" wrapText="1"/>
    </xf>
    <xf numFmtId="0" fontId="54" fillId="0" borderId="34" xfId="0" applyFont="1" applyBorder="1" applyAlignment="1">
      <alignment horizontal="center" vertical="center" wrapText="1"/>
    </xf>
    <xf numFmtId="0" fontId="54" fillId="0" borderId="103" xfId="0" applyFont="1" applyBorder="1" applyAlignment="1">
      <alignment horizontal="center" vertical="center" wrapText="1"/>
    </xf>
    <xf numFmtId="0" fontId="39" fillId="0" borderId="107" xfId="0" applyFont="1" applyBorder="1" applyAlignment="1">
      <alignment horizontal="center" vertical="center" wrapText="1"/>
    </xf>
    <xf numFmtId="0" fontId="39" fillId="0" borderId="108" xfId="0" applyFont="1" applyBorder="1" applyAlignment="1">
      <alignment horizontal="center" vertical="center" wrapText="1"/>
    </xf>
    <xf numFmtId="167" fontId="39" fillId="0" borderId="104" xfId="0" applyNumberFormat="1" applyFont="1" applyBorder="1" applyAlignment="1">
      <alignment horizontal="center" vertical="center" wrapText="1"/>
    </xf>
    <xf numFmtId="0" fontId="55" fillId="0" borderId="105" xfId="0" applyFont="1" applyBorder="1" applyAlignment="1">
      <alignment horizontal="center" vertical="center" wrapText="1"/>
    </xf>
    <xf numFmtId="0" fontId="39" fillId="0" borderId="98" xfId="0" applyFont="1" applyBorder="1" applyAlignment="1">
      <alignment horizontal="center" vertical="center" wrapText="1"/>
    </xf>
    <xf numFmtId="0" fontId="39" fillId="0" borderId="109" xfId="0" applyFont="1" applyBorder="1" applyAlignment="1">
      <alignment horizontal="center" vertical="center" wrapText="1"/>
    </xf>
    <xf numFmtId="167" fontId="39" fillId="0" borderId="110" xfId="0" applyNumberFormat="1" applyFont="1" applyBorder="1" applyAlignment="1">
      <alignment horizontal="center" vertical="center" wrapText="1"/>
    </xf>
    <xf numFmtId="167" fontId="39" fillId="0" borderId="20" xfId="0" applyNumberFormat="1" applyFont="1" applyBorder="1" applyAlignment="1">
      <alignment horizontal="center" vertical="center" wrapText="1"/>
    </xf>
    <xf numFmtId="167" fontId="39" fillId="0" borderId="16" xfId="0" applyNumberFormat="1" applyFont="1" applyBorder="1" applyAlignment="1">
      <alignment horizontal="center" vertical="center" wrapText="1"/>
    </xf>
    <xf numFmtId="0" fontId="39" fillId="3" borderId="96" xfId="0" applyFont="1" applyFill="1" applyBorder="1" applyAlignment="1">
      <alignment horizontal="center" vertical="center" wrapText="1"/>
    </xf>
    <xf numFmtId="167" fontId="39" fillId="0" borderId="106" xfId="0" applyNumberFormat="1" applyFont="1" applyBorder="1" applyAlignment="1">
      <alignment horizontal="center" vertical="center" wrapText="1"/>
    </xf>
    <xf numFmtId="0" fontId="54" fillId="3" borderId="93" xfId="0" applyFont="1" applyFill="1" applyBorder="1" applyAlignment="1">
      <alignment horizontal="center" vertical="center" wrapText="1"/>
    </xf>
    <xf numFmtId="167" fontId="39" fillId="0" borderId="87" xfId="0" applyNumberFormat="1" applyFont="1" applyBorder="1" applyAlignment="1">
      <alignment horizontal="center" vertical="center" wrapText="1"/>
    </xf>
    <xf numFmtId="0" fontId="39" fillId="3" borderId="111" xfId="0" applyFont="1" applyFill="1" applyBorder="1" applyAlignment="1">
      <alignment horizontal="center" vertical="center" wrapText="1"/>
    </xf>
    <xf numFmtId="0" fontId="39" fillId="3" borderId="109" xfId="0" applyFont="1" applyFill="1" applyBorder="1" applyAlignment="1">
      <alignment horizontal="center" vertical="center" wrapText="1"/>
    </xf>
    <xf numFmtId="167" fontId="39" fillId="0" borderId="9" xfId="0" applyNumberFormat="1" applyFont="1" applyBorder="1" applyAlignment="1">
      <alignment horizontal="center" vertical="center" wrapText="1"/>
    </xf>
    <xf numFmtId="0" fontId="54" fillId="0" borderId="0" xfId="0" applyFont="1" applyAlignment="1">
      <alignment horizontal="center" vertical="center" wrapText="1"/>
    </xf>
    <xf numFmtId="167" fontId="39" fillId="0" borderId="0" xfId="0" applyNumberFormat="1" applyFont="1" applyAlignment="1">
      <alignment horizontal="center" vertical="center" wrapText="1"/>
    </xf>
    <xf numFmtId="168" fontId="33" fillId="0" borderId="20" xfId="13" applyFont="1" applyFill="1" applyBorder="1" applyAlignment="1">
      <alignment horizontal="center" vertical="center" wrapText="1"/>
    </xf>
    <xf numFmtId="168" fontId="33" fillId="0" borderId="16" xfId="13" applyFont="1" applyFill="1" applyBorder="1" applyAlignment="1">
      <alignment horizontal="center" vertical="center" wrapText="1"/>
    </xf>
    <xf numFmtId="168" fontId="33" fillId="0" borderId="87" xfId="13" applyFont="1" applyFill="1" applyBorder="1" applyAlignment="1">
      <alignment horizontal="center" vertical="center" wrapText="1"/>
    </xf>
    <xf numFmtId="168" fontId="38" fillId="0" borderId="20" xfId="13" applyFont="1" applyFill="1" applyBorder="1" applyAlignment="1">
      <alignment horizontal="center" vertical="center" wrapText="1"/>
    </xf>
    <xf numFmtId="0" fontId="20" fillId="0" borderId="15" xfId="17" applyFont="1" applyBorder="1" applyAlignment="1">
      <alignment horizontal="left" vertical="center"/>
    </xf>
    <xf numFmtId="10" fontId="9" fillId="0" borderId="13" xfId="17" applyNumberFormat="1" applyFont="1" applyBorder="1" applyAlignment="1">
      <alignment horizontal="left" vertical="center"/>
    </xf>
    <xf numFmtId="168" fontId="38" fillId="0" borderId="16" xfId="13" applyFont="1" applyFill="1" applyBorder="1" applyAlignment="1">
      <alignment horizontal="center" vertical="center" wrapText="1"/>
    </xf>
    <xf numFmtId="168" fontId="38" fillId="4" borderId="62" xfId="13" applyFont="1" applyFill="1" applyBorder="1" applyAlignment="1">
      <alignment horizontal="center" vertical="center" wrapText="1"/>
    </xf>
    <xf numFmtId="0" fontId="20" fillId="4" borderId="60" xfId="17" applyFont="1" applyFill="1" applyBorder="1" applyAlignment="1">
      <alignment horizontal="left" vertical="center"/>
    </xf>
    <xf numFmtId="0" fontId="20" fillId="4" borderId="61" xfId="17" applyFont="1" applyFill="1" applyBorder="1" applyAlignment="1">
      <alignment horizontal="left" vertical="center"/>
    </xf>
    <xf numFmtId="0" fontId="20" fillId="0" borderId="38" xfId="17" applyFont="1" applyBorder="1" applyAlignment="1">
      <alignment horizontal="left" vertical="center"/>
    </xf>
    <xf numFmtId="0" fontId="20" fillId="0" borderId="11" xfId="17" applyFont="1" applyBorder="1" applyAlignment="1">
      <alignment horizontal="left" vertical="center"/>
    </xf>
    <xf numFmtId="0" fontId="14" fillId="0" borderId="88" xfId="11" applyFont="1" applyBorder="1" applyAlignment="1">
      <alignment horizontal="center"/>
    </xf>
    <xf numFmtId="0" fontId="14" fillId="0" borderId="89" xfId="11" applyFont="1" applyBorder="1" applyAlignment="1">
      <alignment horizontal="center"/>
    </xf>
    <xf numFmtId="0" fontId="33" fillId="0" borderId="115" xfId="13" applyNumberFormat="1" applyFont="1" applyBorder="1" applyAlignment="1">
      <alignment horizontal="center" vertical="center" wrapText="1"/>
    </xf>
    <xf numFmtId="0" fontId="33" fillId="0" borderId="116" xfId="13" applyNumberFormat="1" applyFont="1" applyBorder="1" applyAlignment="1">
      <alignment horizontal="center" vertical="center" wrapText="1"/>
    </xf>
    <xf numFmtId="0" fontId="33" fillId="0" borderId="102" xfId="13" applyNumberFormat="1" applyFont="1" applyBorder="1" applyAlignment="1">
      <alignment horizontal="center" vertical="center" wrapText="1"/>
    </xf>
    <xf numFmtId="0" fontId="33" fillId="0" borderId="113" xfId="13" applyNumberFormat="1" applyFont="1" applyBorder="1" applyAlignment="1">
      <alignment horizontal="center" vertical="center" wrapText="1"/>
    </xf>
    <xf numFmtId="0" fontId="9" fillId="0" borderId="15" xfId="17" applyFont="1" applyBorder="1" applyAlignment="1">
      <alignment horizontal="left" vertical="center" wrapText="1"/>
    </xf>
    <xf numFmtId="0" fontId="9" fillId="0" borderId="13" xfId="17" applyFont="1" applyBorder="1" applyAlignment="1">
      <alignment horizontal="left" vertical="center" wrapText="1"/>
    </xf>
    <xf numFmtId="0" fontId="20" fillId="4" borderId="32" xfId="17" applyFont="1" applyFill="1" applyBorder="1" applyAlignment="1">
      <alignment horizontal="center" vertical="center"/>
    </xf>
    <xf numFmtId="0" fontId="20" fillId="4" borderId="0" xfId="17" applyFont="1" applyFill="1" applyAlignment="1">
      <alignment horizontal="center" vertical="center"/>
    </xf>
    <xf numFmtId="0" fontId="20" fillId="4" borderId="34" xfId="17" applyFont="1" applyFill="1" applyBorder="1" applyAlignment="1">
      <alignment horizontal="center" vertical="center"/>
    </xf>
    <xf numFmtId="0" fontId="20" fillId="0" borderId="75" xfId="17" applyFont="1" applyBorder="1" applyAlignment="1">
      <alignment horizontal="left" vertical="center"/>
    </xf>
    <xf numFmtId="0" fontId="20" fillId="0" borderId="28" xfId="17" applyFont="1" applyBorder="1" applyAlignment="1">
      <alignment horizontal="left" vertical="center"/>
    </xf>
    <xf numFmtId="0" fontId="20" fillId="0" borderId="112" xfId="17" applyFont="1" applyBorder="1" applyAlignment="1">
      <alignment horizontal="left" vertical="center"/>
    </xf>
    <xf numFmtId="0" fontId="20" fillId="0" borderId="102" xfId="17" applyFont="1" applyBorder="1" applyAlignment="1">
      <alignment horizontal="left" vertical="center"/>
    </xf>
    <xf numFmtId="49" fontId="19" fillId="0" borderId="102" xfId="13" applyNumberFormat="1" applyFont="1" applyBorder="1" applyAlignment="1">
      <alignment horizontal="center" vertical="center" wrapText="1"/>
    </xf>
    <xf numFmtId="49" fontId="19" fillId="0" borderId="113" xfId="13" applyNumberFormat="1" applyFont="1" applyBorder="1" applyAlignment="1">
      <alignment horizontal="center" vertical="center" wrapText="1"/>
    </xf>
    <xf numFmtId="0" fontId="20" fillId="4" borderId="32" xfId="17" applyFont="1" applyFill="1" applyBorder="1" applyAlignment="1">
      <alignment horizontal="center" vertical="center" wrapText="1"/>
    </xf>
    <xf numFmtId="0" fontId="20" fillId="4" borderId="0" xfId="17" applyFont="1" applyFill="1" applyAlignment="1">
      <alignment horizontal="center" vertical="center" wrapText="1"/>
    </xf>
    <xf numFmtId="0" fontId="20" fillId="4" borderId="34" xfId="17" applyFont="1" applyFill="1" applyBorder="1" applyAlignment="1">
      <alignment horizontal="center" vertical="center" wrapText="1"/>
    </xf>
    <xf numFmtId="0" fontId="9" fillId="0" borderId="18" xfId="17" applyFont="1" applyBorder="1" applyAlignment="1">
      <alignment horizontal="left" vertical="center" wrapText="1"/>
    </xf>
    <xf numFmtId="0" fontId="9" fillId="0" borderId="19" xfId="17" applyFont="1" applyBorder="1" applyAlignment="1">
      <alignment horizontal="left" vertical="center" wrapText="1"/>
    </xf>
    <xf numFmtId="49" fontId="4" fillId="0" borderId="99" xfId="12" applyNumberFormat="1" applyFont="1" applyBorder="1" applyAlignment="1">
      <alignment horizontal="center" vertical="center" wrapText="1"/>
    </xf>
    <xf numFmtId="49" fontId="4" fillId="0" borderId="100" xfId="12" applyNumberFormat="1" applyFont="1" applyBorder="1" applyAlignment="1">
      <alignment horizontal="center" vertical="center" wrapText="1"/>
    </xf>
    <xf numFmtId="49" fontId="4" fillId="0" borderId="101" xfId="12" applyNumberFormat="1" applyFont="1" applyBorder="1" applyAlignment="1">
      <alignment horizontal="center" vertical="center" wrapText="1"/>
    </xf>
    <xf numFmtId="0" fontId="9" fillId="0" borderId="77" xfId="17" applyFont="1" applyBorder="1" applyAlignment="1">
      <alignment horizontal="left" vertical="center" wrapText="1"/>
    </xf>
    <xf numFmtId="0" fontId="9" fillId="0" borderId="24" xfId="17" applyFont="1" applyBorder="1" applyAlignment="1">
      <alignment horizontal="left" vertical="center" wrapText="1"/>
    </xf>
    <xf numFmtId="0" fontId="10" fillId="0" borderId="77" xfId="4" applyFont="1" applyBorder="1" applyAlignment="1">
      <alignment horizontal="right" vertical="center"/>
    </xf>
    <xf numFmtId="0" fontId="10" fillId="0" borderId="24" xfId="4" applyFont="1" applyBorder="1" applyAlignment="1">
      <alignment horizontal="right" vertical="center"/>
    </xf>
    <xf numFmtId="0" fontId="10" fillId="0" borderId="75" xfId="4" applyFont="1" applyBorder="1" applyAlignment="1">
      <alignment horizontal="right" vertical="center"/>
    </xf>
    <xf numFmtId="0" fontId="10" fillId="0" borderId="28" xfId="4" applyFont="1" applyBorder="1" applyAlignment="1">
      <alignment horizontal="right" vertical="center"/>
    </xf>
    <xf numFmtId="169" fontId="31" fillId="0" borderId="7" xfId="11" applyNumberFormat="1" applyFont="1" applyBorder="1" applyAlignment="1">
      <alignment horizontal="center" vertical="center" wrapText="1"/>
    </xf>
    <xf numFmtId="169" fontId="31" fillId="0" borderId="73" xfId="11" applyNumberFormat="1" applyFont="1" applyBorder="1" applyAlignment="1">
      <alignment horizontal="center" vertical="center" wrapText="1"/>
    </xf>
    <xf numFmtId="0" fontId="5" fillId="0" borderId="0" xfId="0" applyFont="1" applyAlignment="1">
      <alignment horizontal="center" vertical="center"/>
    </xf>
    <xf numFmtId="169" fontId="31" fillId="0" borderId="25" xfId="11" applyNumberFormat="1" applyFont="1" applyBorder="1" applyAlignment="1">
      <alignment horizontal="center" vertical="center" wrapText="1"/>
    </xf>
    <xf numFmtId="169" fontId="31" fillId="0" borderId="26" xfId="11" applyNumberFormat="1" applyFont="1" applyBorder="1" applyAlignment="1">
      <alignment horizontal="center" vertical="center" wrapText="1"/>
    </xf>
    <xf numFmtId="169" fontId="31" fillId="0" borderId="4" xfId="11" applyNumberFormat="1" applyFont="1" applyBorder="1" applyAlignment="1">
      <alignment horizontal="center" vertical="center" wrapText="1"/>
    </xf>
    <xf numFmtId="0" fontId="14" fillId="0" borderId="13" xfId="0" applyFont="1" applyBorder="1" applyAlignment="1">
      <alignment horizontal="center" vertical="center"/>
    </xf>
    <xf numFmtId="0" fontId="4" fillId="0" borderId="13" xfId="0" applyFont="1" applyBorder="1" applyAlignment="1">
      <alignment horizontal="center" vertical="center" wrapText="1"/>
    </xf>
    <xf numFmtId="0" fontId="12" fillId="0" borderId="13" xfId="0" applyFont="1" applyBorder="1" applyAlignment="1">
      <alignment horizontal="center" vertical="center" wrapText="1"/>
    </xf>
    <xf numFmtId="0" fontId="13" fillId="0" borderId="13" xfId="0" applyFont="1" applyBorder="1" applyAlignment="1">
      <alignment horizontal="center" vertical="center" wrapText="1"/>
    </xf>
    <xf numFmtId="1" fontId="16" fillId="0" borderId="25" xfId="0" applyNumberFormat="1" applyFont="1" applyBorder="1" applyAlignment="1">
      <alignment horizontal="left" vertical="center"/>
    </xf>
    <xf numFmtId="1" fontId="16" fillId="0" borderId="26" xfId="0" applyNumberFormat="1" applyFont="1" applyBorder="1" applyAlignment="1">
      <alignment horizontal="left" vertical="center"/>
    </xf>
    <xf numFmtId="1" fontId="16" fillId="0" borderId="4" xfId="0" applyNumberFormat="1" applyFont="1" applyBorder="1" applyAlignment="1">
      <alignment horizontal="left" vertical="center"/>
    </xf>
    <xf numFmtId="0" fontId="14" fillId="0" borderId="1" xfId="0" applyFont="1" applyBorder="1" applyAlignment="1">
      <alignment horizontal="center" vertical="center"/>
    </xf>
    <xf numFmtId="0" fontId="14" fillId="0" borderId="2" xfId="0" applyFont="1" applyBorder="1" applyAlignment="1">
      <alignment horizontal="center" vertical="center"/>
    </xf>
    <xf numFmtId="0" fontId="14" fillId="0" borderId="3" xfId="0" applyFont="1" applyBorder="1" applyAlignment="1">
      <alignment horizontal="center" vertical="center"/>
    </xf>
    <xf numFmtId="0" fontId="14" fillId="0" borderId="7" xfId="0" applyFont="1" applyBorder="1" applyAlignment="1">
      <alignment horizontal="center" vertical="center"/>
    </xf>
    <xf numFmtId="0" fontId="14" fillId="0" borderId="8" xfId="0" applyFont="1" applyBorder="1" applyAlignment="1">
      <alignment horizontal="center" vertical="center"/>
    </xf>
    <xf numFmtId="0" fontId="14" fillId="0" borderId="9" xfId="0" applyFont="1" applyBorder="1" applyAlignment="1">
      <alignment horizontal="center" vertical="center"/>
    </xf>
    <xf numFmtId="49" fontId="15" fillId="0" borderId="38" xfId="20" applyNumberFormat="1" applyFont="1" applyBorder="1"/>
    <xf numFmtId="49" fontId="15" fillId="0" borderId="10" xfId="20" applyNumberFormat="1" applyFont="1" applyBorder="1"/>
    <xf numFmtId="49" fontId="15" fillId="0" borderId="11" xfId="20" applyNumberFormat="1" applyFont="1" applyBorder="1"/>
    <xf numFmtId="49" fontId="15" fillId="0" borderId="77" xfId="20" applyNumberFormat="1" applyFont="1" applyBorder="1"/>
    <xf numFmtId="49" fontId="15" fillId="0" borderId="29" xfId="20" applyNumberFormat="1" applyFont="1" applyBorder="1"/>
    <xf numFmtId="49" fontId="15" fillId="0" borderId="24" xfId="20" applyNumberFormat="1" applyFont="1" applyBorder="1"/>
    <xf numFmtId="49" fontId="15" fillId="0" borderId="76" xfId="20" applyNumberFormat="1" applyFont="1" applyBorder="1"/>
    <xf numFmtId="49" fontId="15" fillId="0" borderId="37" xfId="20" applyNumberFormat="1" applyFont="1" applyBorder="1"/>
    <xf numFmtId="49" fontId="15" fillId="0" borderId="82" xfId="20" applyNumberFormat="1" applyFont="1" applyBorder="1"/>
    <xf numFmtId="49" fontId="26" fillId="0" borderId="1" xfId="11" applyNumberFormat="1" applyFont="1" applyBorder="1" applyAlignment="1">
      <alignment horizontal="center" vertical="center" wrapText="1"/>
    </xf>
    <xf numFmtId="0" fontId="26" fillId="0" borderId="2" xfId="11" applyFont="1" applyBorder="1" applyAlignment="1">
      <alignment horizontal="center" vertical="center" wrapText="1"/>
    </xf>
    <xf numFmtId="0" fontId="14" fillId="0" borderId="1" xfId="11" applyFont="1" applyBorder="1" applyAlignment="1">
      <alignment horizontal="center"/>
    </xf>
    <xf numFmtId="0" fontId="14" fillId="0" borderId="2" xfId="11" applyFont="1" applyBorder="1" applyAlignment="1">
      <alignment horizontal="center"/>
    </xf>
    <xf numFmtId="0" fontId="14" fillId="0" borderId="3" xfId="11" applyFont="1" applyBorder="1" applyAlignment="1">
      <alignment horizontal="center"/>
    </xf>
    <xf numFmtId="49" fontId="20" fillId="0" borderId="1" xfId="12" applyNumberFormat="1" applyFont="1" applyBorder="1" applyAlignment="1">
      <alignment horizontal="center" vertical="center" wrapText="1"/>
    </xf>
    <xf numFmtId="0" fontId="20" fillId="0" borderId="2" xfId="12" applyNumberFormat="1" applyFont="1" applyBorder="1" applyAlignment="1">
      <alignment horizontal="center" vertical="center" wrapText="1"/>
    </xf>
    <xf numFmtId="0" fontId="20" fillId="0" borderId="3" xfId="12" applyNumberFormat="1" applyFont="1" applyBorder="1" applyAlignment="1">
      <alignment horizontal="center" vertical="center" wrapText="1"/>
    </xf>
    <xf numFmtId="49" fontId="20" fillId="0" borderId="5" xfId="12" applyNumberFormat="1" applyFont="1" applyBorder="1" applyAlignment="1">
      <alignment horizontal="center" vertical="center" wrapText="1"/>
    </xf>
    <xf numFmtId="0" fontId="20" fillId="0" borderId="0" xfId="12" applyNumberFormat="1" applyFont="1" applyAlignment="1">
      <alignment horizontal="center" vertical="center" wrapText="1"/>
    </xf>
    <xf numFmtId="0" fontId="20" fillId="0" borderId="6" xfId="12" applyNumberFormat="1" applyFont="1" applyBorder="1" applyAlignment="1">
      <alignment horizontal="center" vertical="center" wrapText="1"/>
    </xf>
    <xf numFmtId="0" fontId="20" fillId="0" borderId="7" xfId="12" applyNumberFormat="1" applyFont="1" applyBorder="1" applyAlignment="1">
      <alignment horizontal="center" vertical="center" wrapText="1"/>
    </xf>
    <xf numFmtId="0" fontId="20" fillId="0" borderId="8" xfId="12" applyNumberFormat="1" applyFont="1" applyBorder="1" applyAlignment="1">
      <alignment horizontal="center" vertical="center" wrapText="1"/>
    </xf>
    <xf numFmtId="0" fontId="20" fillId="0" borderId="9" xfId="12" applyNumberFormat="1" applyFont="1" applyBorder="1" applyAlignment="1">
      <alignment horizontal="center" vertical="center" wrapText="1"/>
    </xf>
    <xf numFmtId="3" fontId="20" fillId="0" borderId="47" xfId="12" applyNumberFormat="1" applyFont="1" applyBorder="1" applyAlignment="1">
      <alignment horizontal="right" vertical="center"/>
    </xf>
    <xf numFmtId="3" fontId="20" fillId="0" borderId="48" xfId="12" applyNumberFormat="1" applyFont="1" applyBorder="1" applyAlignment="1">
      <alignment horizontal="right" vertical="center"/>
    </xf>
    <xf numFmtId="3" fontId="20" fillId="0" borderId="50" xfId="12" applyNumberFormat="1" applyFont="1" applyBorder="1" applyAlignment="1">
      <alignment horizontal="right" vertical="center"/>
    </xf>
    <xf numFmtId="3" fontId="20" fillId="0" borderId="51" xfId="12" applyNumberFormat="1" applyFont="1" applyBorder="1" applyAlignment="1">
      <alignment horizontal="right" vertical="center"/>
    </xf>
    <xf numFmtId="3" fontId="20" fillId="0" borderId="53" xfId="12" applyNumberFormat="1" applyFont="1" applyBorder="1" applyAlignment="1">
      <alignment horizontal="right" vertical="center"/>
    </xf>
    <xf numFmtId="3" fontId="20" fillId="0" borderId="54" xfId="12" applyNumberFormat="1" applyFont="1" applyBorder="1" applyAlignment="1">
      <alignment horizontal="right" vertical="center"/>
    </xf>
    <xf numFmtId="49" fontId="53" fillId="0" borderId="25" xfId="0" applyNumberFormat="1" applyFont="1" applyBorder="1" applyAlignment="1">
      <alignment horizontal="center" vertical="center" wrapText="1"/>
    </xf>
    <xf numFmtId="0" fontId="53" fillId="0" borderId="26" xfId="0" applyFont="1" applyBorder="1" applyAlignment="1">
      <alignment horizontal="center" vertical="center" wrapText="1"/>
    </xf>
    <xf numFmtId="167" fontId="21" fillId="0" borderId="25" xfId="0" applyNumberFormat="1" applyFont="1" applyBorder="1" applyAlignment="1">
      <alignment horizontal="center" vertical="center" wrapText="1"/>
    </xf>
    <xf numFmtId="167" fontId="21" fillId="0" borderId="4" xfId="0" applyNumberFormat="1" applyFont="1" applyBorder="1" applyAlignment="1">
      <alignment horizontal="center" vertical="center" wrapText="1"/>
    </xf>
    <xf numFmtId="0" fontId="53" fillId="9" borderId="84" xfId="0" applyFont="1" applyFill="1" applyBorder="1" applyAlignment="1">
      <alignment horizontal="center" vertical="center" wrapText="1"/>
    </xf>
    <xf numFmtId="0" fontId="53" fillId="9" borderId="92" xfId="0" applyFont="1" applyFill="1" applyBorder="1" applyAlignment="1">
      <alignment horizontal="center" vertical="center" wrapText="1"/>
    </xf>
    <xf numFmtId="0" fontId="53" fillId="9" borderId="85" xfId="0" applyFont="1" applyFill="1" applyBorder="1" applyAlignment="1">
      <alignment horizontal="center" vertical="center" wrapText="1"/>
    </xf>
    <xf numFmtId="0" fontId="53" fillId="9" borderId="83" xfId="0" applyFont="1" applyFill="1" applyBorder="1" applyAlignment="1">
      <alignment horizontal="center" vertical="center" wrapText="1"/>
    </xf>
    <xf numFmtId="167" fontId="54" fillId="0" borderId="71" xfId="0" applyNumberFormat="1" applyFont="1" applyBorder="1" applyAlignment="1">
      <alignment horizontal="center" vertical="center" wrapText="1"/>
    </xf>
    <xf numFmtId="167" fontId="54" fillId="0" borderId="72" xfId="0" applyNumberFormat="1" applyFont="1" applyBorder="1" applyAlignment="1">
      <alignment horizontal="center" vertical="center" wrapText="1"/>
    </xf>
    <xf numFmtId="0" fontId="54" fillId="0" borderId="30" xfId="0" applyFont="1" applyBorder="1" applyAlignment="1">
      <alignment horizontal="center" vertical="center" textRotation="90" wrapText="1"/>
    </xf>
    <xf numFmtId="0" fontId="54" fillId="0" borderId="32" xfId="0" applyFont="1" applyBorder="1" applyAlignment="1">
      <alignment horizontal="center" vertical="center" textRotation="90" wrapText="1"/>
    </xf>
    <xf numFmtId="0" fontId="55" fillId="0" borderId="119" xfId="0" applyFont="1" applyBorder="1" applyAlignment="1">
      <alignment horizontal="center" vertical="center" textRotation="90" wrapText="1"/>
    </xf>
    <xf numFmtId="0" fontId="55" fillId="0" borderId="81" xfId="0" applyFont="1" applyBorder="1" applyAlignment="1">
      <alignment horizontal="center" vertical="center" textRotation="90" wrapText="1"/>
    </xf>
    <xf numFmtId="0" fontId="55" fillId="0" borderId="79" xfId="0" applyFont="1" applyBorder="1" applyAlignment="1">
      <alignment horizontal="center" vertical="center" textRotation="90" wrapText="1"/>
    </xf>
    <xf numFmtId="0" fontId="54" fillId="3" borderId="18" xfId="0" applyFont="1" applyFill="1" applyBorder="1" applyAlignment="1">
      <alignment horizontal="center" vertical="center" wrapText="1"/>
    </xf>
    <xf numFmtId="0" fontId="54" fillId="3" borderId="15" xfId="0" applyFont="1" applyFill="1" applyBorder="1" applyAlignment="1">
      <alignment horizontal="center" vertical="center" wrapText="1"/>
    </xf>
    <xf numFmtId="0" fontId="54" fillId="3" borderId="1" xfId="0" applyFont="1" applyFill="1" applyBorder="1" applyAlignment="1">
      <alignment horizontal="center" vertical="center" wrapText="1"/>
    </xf>
    <xf numFmtId="0" fontId="54" fillId="3" borderId="5" xfId="0" applyFont="1" applyFill="1" applyBorder="1" applyAlignment="1">
      <alignment horizontal="center" vertical="center" wrapText="1"/>
    </xf>
    <xf numFmtId="0" fontId="54" fillId="3" borderId="7" xfId="0" applyFont="1" applyFill="1" applyBorder="1" applyAlignment="1">
      <alignment horizontal="center" vertical="center" wrapText="1"/>
    </xf>
    <xf numFmtId="168" fontId="38" fillId="5" borderId="16" xfId="13" applyFont="1" applyFill="1" applyBorder="1" applyAlignment="1" applyProtection="1">
      <alignment horizontal="center" vertical="center" wrapText="1"/>
      <protection locked="0"/>
    </xf>
    <xf numFmtId="174" fontId="49" fillId="0" borderId="13" xfId="9" applyNumberFormat="1" applyFont="1" applyFill="1" applyBorder="1" applyAlignment="1" applyProtection="1">
      <alignment horizontal="center" vertical="center"/>
      <protection locked="0"/>
    </xf>
    <xf numFmtId="174" fontId="50" fillId="7" borderId="13" xfId="0" applyNumberFormat="1" applyFont="1" applyFill="1" applyBorder="1" applyAlignment="1" applyProtection="1">
      <alignment horizontal="center" vertical="center"/>
      <protection locked="0"/>
    </xf>
    <xf numFmtId="177" fontId="50" fillId="8" borderId="13" xfId="0" applyNumberFormat="1" applyFont="1" applyFill="1" applyBorder="1" applyAlignment="1" applyProtection="1">
      <alignment horizontal="center" vertical="center" wrapText="1"/>
      <protection locked="0"/>
    </xf>
    <xf numFmtId="176" fontId="50" fillId="7" borderId="13" xfId="0" applyNumberFormat="1" applyFont="1" applyFill="1" applyBorder="1" applyAlignment="1" applyProtection="1">
      <alignment horizontal="center" vertical="center" wrapText="1"/>
      <protection locked="0"/>
    </xf>
    <xf numFmtId="169" fontId="50" fillId="7" borderId="13" xfId="0" applyNumberFormat="1" applyFont="1" applyFill="1" applyBorder="1" applyAlignment="1" applyProtection="1">
      <alignment horizontal="center" vertical="center" wrapText="1"/>
      <protection locked="0"/>
    </xf>
    <xf numFmtId="174" fontId="49" fillId="0" borderId="13" xfId="10" applyNumberFormat="1" applyFont="1" applyFill="1" applyBorder="1" applyAlignment="1" applyProtection="1">
      <alignment horizontal="center" vertical="center"/>
      <protection locked="0"/>
    </xf>
    <xf numFmtId="174" fontId="49" fillId="0" borderId="22" xfId="9" applyNumberFormat="1" applyFont="1" applyFill="1" applyBorder="1" applyAlignment="1" applyProtection="1">
      <alignment horizontal="center" vertical="center"/>
      <protection locked="0"/>
    </xf>
    <xf numFmtId="174" fontId="50" fillId="8" borderId="13" xfId="0" applyNumberFormat="1" applyFont="1" applyFill="1" applyBorder="1" applyAlignment="1" applyProtection="1">
      <alignment horizontal="center" vertical="center"/>
      <protection locked="0"/>
    </xf>
    <xf numFmtId="174" fontId="49" fillId="0" borderId="13" xfId="9" quotePrefix="1" applyNumberFormat="1" applyFont="1" applyFill="1" applyBorder="1" applyAlignment="1" applyProtection="1">
      <alignment horizontal="center" vertical="center"/>
      <protection locked="0"/>
    </xf>
    <xf numFmtId="176" fontId="50" fillId="5" borderId="13" xfId="0" applyNumberFormat="1" applyFont="1" applyFill="1" applyBorder="1" applyAlignment="1" applyProtection="1">
      <alignment horizontal="center" vertical="center" wrapText="1"/>
      <protection locked="0"/>
    </xf>
    <xf numFmtId="174" fontId="49" fillId="0" borderId="22" xfId="10" applyNumberFormat="1" applyFont="1" applyFill="1" applyBorder="1" applyAlignment="1" applyProtection="1">
      <alignment horizontal="center" vertical="center"/>
      <protection locked="0"/>
    </xf>
    <xf numFmtId="0" fontId="50" fillId="7" borderId="13" xfId="0" applyFont="1" applyFill="1" applyBorder="1" applyAlignment="1" applyProtection="1">
      <alignment horizontal="center" vertical="center"/>
      <protection locked="0"/>
    </xf>
    <xf numFmtId="174" fontId="50" fillId="11" borderId="13" xfId="0" applyNumberFormat="1" applyFont="1" applyFill="1" applyBorder="1" applyAlignment="1" applyProtection="1">
      <alignment horizontal="center" vertical="center"/>
      <protection locked="0"/>
    </xf>
    <xf numFmtId="176" fontId="50" fillId="8" borderId="13" xfId="0" applyNumberFormat="1" applyFont="1" applyFill="1" applyBorder="1" applyAlignment="1" applyProtection="1">
      <alignment horizontal="center" vertical="center" wrapText="1"/>
      <protection locked="0"/>
    </xf>
    <xf numFmtId="174" fontId="49" fillId="0" borderId="17" xfId="9" applyNumberFormat="1" applyFont="1" applyFill="1" applyBorder="1" applyAlignment="1" applyProtection="1">
      <alignment horizontal="center" vertical="center"/>
      <protection locked="0"/>
    </xf>
    <xf numFmtId="169" fontId="19" fillId="5" borderId="51" xfId="28" applyNumberFormat="1" applyFont="1" applyFill="1" applyBorder="1" applyAlignment="1" applyProtection="1">
      <alignment horizontal="center" vertical="center" wrapText="1"/>
      <protection locked="0"/>
    </xf>
    <xf numFmtId="169" fontId="33" fillId="5" borderId="51" xfId="28" applyNumberFormat="1" applyFont="1" applyFill="1" applyBorder="1" applyAlignment="1" applyProtection="1">
      <alignment horizontal="center" vertical="center" wrapText="1"/>
      <protection locked="0"/>
    </xf>
    <xf numFmtId="169" fontId="42" fillId="5" borderId="51" xfId="28" applyNumberFormat="1" applyFont="1" applyFill="1" applyBorder="1" applyAlignment="1" applyProtection="1">
      <alignment horizontal="center" vertical="center" wrapText="1"/>
      <protection locked="0"/>
    </xf>
    <xf numFmtId="169" fontId="19" fillId="5" borderId="51" xfId="28" applyNumberFormat="1" applyFont="1" applyFill="1" applyBorder="1" applyProtection="1">
      <protection locked="0"/>
    </xf>
    <xf numFmtId="169" fontId="33" fillId="5" borderId="51" xfId="28" applyNumberFormat="1" applyFont="1" applyFill="1" applyBorder="1" applyAlignment="1" applyProtection="1">
      <alignment vertical="center"/>
      <protection locked="0"/>
    </xf>
    <xf numFmtId="9" fontId="19" fillId="5" borderId="51" xfId="15" applyFont="1" applyFill="1" applyBorder="1" applyAlignment="1" applyProtection="1">
      <alignment horizontal="center" vertical="center" wrapText="1"/>
      <protection locked="0"/>
    </xf>
    <xf numFmtId="10" fontId="15" fillId="5" borderId="13" xfId="30" applyNumberFormat="1" applyFont="1" applyFill="1" applyBorder="1" applyAlignment="1" applyProtection="1">
      <protection locked="0"/>
    </xf>
    <xf numFmtId="167" fontId="39" fillId="0" borderId="19" xfId="0" applyNumberFormat="1" applyFont="1" applyFill="1" applyBorder="1" applyAlignment="1" applyProtection="1">
      <alignment horizontal="center" vertical="center" wrapText="1"/>
      <protection locked="0"/>
    </xf>
    <xf numFmtId="167" fontId="39" fillId="0" borderId="17" xfId="0" applyNumberFormat="1" applyFont="1" applyFill="1" applyBorder="1" applyAlignment="1" applyProtection="1">
      <alignment horizontal="center" vertical="center" wrapText="1"/>
      <protection locked="0"/>
    </xf>
    <xf numFmtId="167" fontId="39" fillId="0" borderId="13" xfId="0" applyNumberFormat="1" applyFont="1" applyFill="1" applyBorder="1" applyAlignment="1" applyProtection="1">
      <alignment horizontal="center" vertical="center" wrapText="1"/>
      <protection locked="0"/>
    </xf>
    <xf numFmtId="0" fontId="0" fillId="0" borderId="0" xfId="0" applyAlignment="1">
      <alignment horizontal="center"/>
    </xf>
    <xf numFmtId="0" fontId="58" fillId="12" borderId="0" xfId="34" applyFont="1" applyFill="1" applyAlignment="1">
      <alignment horizontal="center"/>
    </xf>
    <xf numFmtId="0" fontId="59" fillId="3" borderId="0" xfId="34" applyFont="1" applyFill="1"/>
    <xf numFmtId="0" fontId="58" fillId="12" borderId="12" xfId="34" applyFont="1" applyFill="1" applyBorder="1" applyAlignment="1">
      <alignment horizontal="center"/>
    </xf>
    <xf numFmtId="0" fontId="58" fillId="12" borderId="10" xfId="34" applyFont="1" applyFill="1" applyBorder="1" applyAlignment="1">
      <alignment horizontal="center"/>
    </xf>
    <xf numFmtId="0" fontId="58" fillId="12" borderId="11" xfId="34" applyFont="1" applyFill="1" applyBorder="1" applyAlignment="1">
      <alignment horizontal="center"/>
    </xf>
    <xf numFmtId="0" fontId="60" fillId="0" borderId="12" xfId="34" applyFont="1" applyBorder="1" applyAlignment="1">
      <alignment horizontal="left" vertical="center"/>
    </xf>
    <xf numFmtId="0" fontId="60" fillId="0" borderId="10" xfId="34" applyFont="1" applyBorder="1" applyAlignment="1">
      <alignment horizontal="left" vertical="center"/>
    </xf>
    <xf numFmtId="0" fontId="60" fillId="0" borderId="11" xfId="34" applyFont="1" applyBorder="1" applyAlignment="1">
      <alignment horizontal="left" vertical="center"/>
    </xf>
    <xf numFmtId="0" fontId="59" fillId="3" borderId="12" xfId="34" applyFont="1" applyFill="1" applyBorder="1" applyAlignment="1" applyProtection="1">
      <alignment horizontal="center" wrapText="1"/>
      <protection locked="0"/>
    </xf>
    <xf numFmtId="0" fontId="59" fillId="3" borderId="10" xfId="34" applyFont="1" applyFill="1" applyBorder="1" applyAlignment="1" applyProtection="1">
      <alignment horizontal="center" wrapText="1"/>
      <protection locked="0"/>
    </xf>
    <xf numFmtId="0" fontId="59" fillId="3" borderId="11" xfId="34" applyFont="1" applyFill="1" applyBorder="1" applyAlignment="1" applyProtection="1">
      <alignment horizontal="center" wrapText="1"/>
      <protection locked="0"/>
    </xf>
    <xf numFmtId="0" fontId="59" fillId="3" borderId="12" xfId="34" applyFont="1" applyFill="1" applyBorder="1" applyAlignment="1" applyProtection="1">
      <alignment horizontal="center"/>
      <protection locked="0"/>
    </xf>
    <xf numFmtId="0" fontId="59" fillId="3" borderId="10" xfId="34" applyFont="1" applyFill="1" applyBorder="1" applyAlignment="1" applyProtection="1">
      <alignment horizontal="center"/>
      <protection locked="0"/>
    </xf>
    <xf numFmtId="0" fontId="59" fillId="3" borderId="11" xfId="34" applyFont="1" applyFill="1" applyBorder="1" applyAlignment="1" applyProtection="1">
      <alignment horizontal="center"/>
      <protection locked="0"/>
    </xf>
    <xf numFmtId="0" fontId="60" fillId="3" borderId="0" xfId="34" applyFont="1" applyFill="1"/>
    <xf numFmtId="0" fontId="59" fillId="3" borderId="0" xfId="34" applyFont="1" applyFill="1" applyAlignment="1">
      <alignment horizontal="left" wrapText="1"/>
    </xf>
    <xf numFmtId="0" fontId="60" fillId="3" borderId="0" xfId="34" applyFont="1" applyFill="1" applyAlignment="1">
      <alignment horizontal="left"/>
    </xf>
    <xf numFmtId="0" fontId="60" fillId="0" borderId="12" xfId="0" applyFont="1" applyBorder="1" applyAlignment="1">
      <alignment horizontal="left" vertical="center" wrapText="1"/>
    </xf>
    <xf numFmtId="0" fontId="60" fillId="0" borderId="10" xfId="0" applyFont="1" applyBorder="1" applyAlignment="1">
      <alignment horizontal="left" vertical="center" wrapText="1"/>
    </xf>
    <xf numFmtId="0" fontId="60" fillId="0" borderId="11" xfId="0" applyFont="1" applyBorder="1" applyAlignment="1">
      <alignment horizontal="left" vertical="center" wrapText="1"/>
    </xf>
    <xf numFmtId="0" fontId="60" fillId="0" borderId="12" xfId="0" applyFont="1" applyBorder="1" applyAlignment="1" applyProtection="1">
      <alignment horizontal="left" vertical="center" wrapText="1"/>
      <protection locked="0"/>
    </xf>
    <xf numFmtId="0" fontId="60" fillId="0" borderId="10" xfId="0" applyFont="1" applyBorder="1" applyAlignment="1" applyProtection="1">
      <alignment horizontal="left" vertical="center" wrapText="1"/>
      <protection locked="0"/>
    </xf>
    <xf numFmtId="0" fontId="60" fillId="0" borderId="11" xfId="0" applyFont="1" applyBorder="1" applyAlignment="1" applyProtection="1">
      <alignment horizontal="left" vertical="center" wrapText="1"/>
      <protection locked="0"/>
    </xf>
    <xf numFmtId="0" fontId="0" fillId="0" borderId="10" xfId="0" applyBorder="1" applyAlignment="1" applyProtection="1">
      <alignment horizontal="left" vertical="center" wrapText="1"/>
      <protection locked="0"/>
    </xf>
    <xf numFmtId="0" fontId="0" fillId="0" borderId="11" xfId="0" applyBorder="1" applyAlignment="1" applyProtection="1">
      <alignment horizontal="left" vertical="center" wrapText="1"/>
      <protection locked="0"/>
    </xf>
    <xf numFmtId="0" fontId="0" fillId="0" borderId="10" xfId="0" applyBorder="1" applyAlignment="1">
      <alignment horizontal="left" vertical="center" wrapText="1"/>
    </xf>
    <xf numFmtId="0" fontId="0" fillId="0" borderId="11" xfId="0" applyBorder="1" applyAlignment="1">
      <alignment horizontal="left" vertical="center" wrapText="1"/>
    </xf>
    <xf numFmtId="0" fontId="60" fillId="0" borderId="120" xfId="0" applyFont="1" applyBorder="1" applyAlignment="1">
      <alignment horizontal="left" vertical="center" wrapText="1"/>
    </xf>
    <xf numFmtId="0" fontId="60" fillId="0" borderId="121" xfId="0" applyFont="1" applyBorder="1" applyAlignment="1">
      <alignment horizontal="left" vertical="center" wrapText="1"/>
    </xf>
    <xf numFmtId="0" fontId="60" fillId="0" borderId="23" xfId="0" applyFont="1" applyBorder="1" applyAlignment="1">
      <alignment horizontal="left" vertical="center" wrapText="1"/>
    </xf>
    <xf numFmtId="0" fontId="60" fillId="0" borderId="120" xfId="0" applyFont="1" applyBorder="1" applyAlignment="1" applyProtection="1">
      <alignment horizontal="left" vertical="center" wrapText="1"/>
      <protection locked="0"/>
    </xf>
    <xf numFmtId="0" fontId="60" fillId="0" borderId="121" xfId="0" applyFont="1" applyBorder="1" applyAlignment="1" applyProtection="1">
      <alignment horizontal="left" vertical="center" wrapText="1"/>
      <protection locked="0"/>
    </xf>
    <xf numFmtId="0" fontId="60" fillId="0" borderId="23" xfId="0" applyFont="1" applyBorder="1" applyAlignment="1" applyProtection="1">
      <alignment horizontal="left" vertical="center" wrapText="1"/>
      <protection locked="0"/>
    </xf>
    <xf numFmtId="0" fontId="60" fillId="0" borderId="122" xfId="0" applyFont="1" applyBorder="1" applyAlignment="1">
      <alignment horizontal="left" vertical="center" wrapText="1"/>
    </xf>
    <xf numFmtId="0" fontId="60" fillId="0" borderId="37" xfId="0" applyFont="1" applyBorder="1" applyAlignment="1">
      <alignment horizontal="left" vertical="center" wrapText="1"/>
    </xf>
    <xf numFmtId="0" fontId="60" fillId="0" borderId="82" xfId="0" applyFont="1" applyBorder="1" applyAlignment="1">
      <alignment horizontal="left" vertical="center" wrapText="1"/>
    </xf>
    <xf numFmtId="0" fontId="60" fillId="0" borderId="122" xfId="0" applyFont="1" applyBorder="1" applyAlignment="1" applyProtection="1">
      <alignment horizontal="left" vertical="center" wrapText="1"/>
      <protection locked="0"/>
    </xf>
    <xf numFmtId="0" fontId="60" fillId="0" borderId="37" xfId="0" applyFont="1" applyBorder="1" applyAlignment="1" applyProtection="1">
      <alignment horizontal="left" vertical="center" wrapText="1"/>
      <protection locked="0"/>
    </xf>
    <xf numFmtId="0" fontId="60" fillId="0" borderId="82" xfId="0" applyFont="1" applyBorder="1" applyAlignment="1" applyProtection="1">
      <alignment horizontal="left" vertical="center" wrapText="1"/>
      <protection locked="0"/>
    </xf>
  </cellXfs>
  <cellStyles count="35">
    <cellStyle name="Hipervínculo" xfId="9" builtinId="8"/>
    <cellStyle name="Hyperlink" xfId="10" xr:uid="{00000000-000B-0000-0000-000008000000}"/>
    <cellStyle name="Millares 2 2 2 3" xfId="19" xr:uid="{620485A2-8270-42E0-8D84-4995486C2683}"/>
    <cellStyle name="Millares 2 4" xfId="8" xr:uid="{C1CE6E6A-DECB-4150-BD65-64E42C3F1B56}"/>
    <cellStyle name="Millares 3 2 3" xfId="14" xr:uid="{252F032F-8C45-4313-81E6-06CB3CC4E5D1}"/>
    <cellStyle name="Millares 3 2 3 2" xfId="29" xr:uid="{285D112E-8D60-4FB7-BB07-E3BD94A12159}"/>
    <cellStyle name="Moneda" xfId="5" builtinId="4"/>
    <cellStyle name="Moneda [0] 3" xfId="26" xr:uid="{230B77B3-8A81-4F75-9F35-2E06B94D9393}"/>
    <cellStyle name="Moneda 2" xfId="3" xr:uid="{A4E92CDE-8EF8-4496-AE7A-9EBFADB7D02B}"/>
    <cellStyle name="Moneda 2 2" xfId="18" xr:uid="{BF992962-0E69-4640-926D-D935380165BA}"/>
    <cellStyle name="Moneda 2 2 2" xfId="33" xr:uid="{5AAF7E59-B963-443E-8234-BB40C3B49FD5}"/>
    <cellStyle name="Moneda 2 2 2 2" xfId="6" xr:uid="{8C15C2BA-4E57-41AE-BCFA-D304B8CAAB52}"/>
    <cellStyle name="Moneda 2 2 35" xfId="24" xr:uid="{B21A9B8D-9C31-44F3-A3E7-A26CA523FE8B}"/>
    <cellStyle name="Moneda 2 4 2" xfId="7" xr:uid="{0F77D83C-FB38-4775-A7E0-E26E13A4DAC1}"/>
    <cellStyle name="Moneda 3" xfId="32" xr:uid="{BEA2F3DF-165D-483E-B7BC-E63A192C1001}"/>
    <cellStyle name="Moneda 7" xfId="25" xr:uid="{7D6751C3-81A8-41BB-BB5F-73EBC8E078A5}"/>
    <cellStyle name="Moneda 7 3 2" xfId="13" xr:uid="{59E0B9CC-C38A-4540-BBA2-2FF434D835AC}"/>
    <cellStyle name="Moneda 7 3 2 2" xfId="28" xr:uid="{6ECAC34A-1477-4D56-B59A-003246FC5640}"/>
    <cellStyle name="Normal" xfId="0" builtinId="0"/>
    <cellStyle name="Normal 11" xfId="11" xr:uid="{1881ABF4-E390-403F-85F3-84E165C25264}"/>
    <cellStyle name="Normal 2 2" xfId="21" xr:uid="{7B1A0DE3-9DCB-448D-94A4-D34AC79B1875}"/>
    <cellStyle name="Normal 2 4 3 6" xfId="12" xr:uid="{5E43C37D-F419-4FA8-8749-F223D2FBEC7D}"/>
    <cellStyle name="Normal 2 4 8" xfId="20" xr:uid="{DE2ECB1F-7FF7-4108-8D2C-15BAB35CB2FF}"/>
    <cellStyle name="Normal 3" xfId="1" xr:uid="{58F1DAA9-9EEF-40D3-A4DB-0D11C813C0AE}"/>
    <cellStyle name="Normal 3 2 3" xfId="34" xr:uid="{6AB221AE-7D39-465C-ABD7-E46F2D1B31BA}"/>
    <cellStyle name="Normal 4 2" xfId="4" xr:uid="{A582E340-3150-4811-BC65-2A78F7C2876E}"/>
    <cellStyle name="Normal 4 2 7" xfId="23" xr:uid="{7D0276EE-9FDE-48A9-AEA5-C5213C410EC8}"/>
    <cellStyle name="Normal 5 2 2 2" xfId="16" xr:uid="{43C0FF7D-9A5E-48FB-9F41-FBCCCEEE764B}"/>
    <cellStyle name="Normal 5 2 2 2 2" xfId="31" xr:uid="{BAA9E2DC-B13F-4380-AF1A-A0BA69CC33B5}"/>
    <cellStyle name="Normal 6 2" xfId="27" xr:uid="{B440C976-4554-49EB-8F1D-BF9BB281BA93}"/>
    <cellStyle name="Normal_CALCULO DEL AIU" xfId="17" xr:uid="{2ACA0CAC-46F3-4D1F-A7C3-09C0A3DB844E}"/>
    <cellStyle name="Porcentaje" xfId="2" builtinId="5"/>
    <cellStyle name="Porcentaje 2" xfId="30" xr:uid="{A516AA48-F2DE-41ED-A846-9EFD787B3528}"/>
    <cellStyle name="Porcentaje 2 2" xfId="15" xr:uid="{BE729EE1-EC9C-421D-8139-6278DA502889}"/>
    <cellStyle name="Porcentual 2 2" xfId="22" xr:uid="{37C441A2-025B-43F5-BE59-9A5715ECD01C}"/>
  </cellStyles>
  <dxfs count="32">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val="0"/>
        <i val="0"/>
        <strike val="0"/>
        <condense val="0"/>
        <extend val="0"/>
        <outline val="0"/>
        <shadow val="0"/>
        <u val="none"/>
        <vertAlign val="baseline"/>
        <sz val="14"/>
        <color theme="1"/>
        <name val="Swis721 LtCn BT"/>
        <family val="2"/>
        <scheme val="none"/>
      </font>
      <numFmt numFmtId="166" formatCode="_-&quot;$&quot;\ * #,##0_-;\-&quot;$&quot;\ * #,##0_-;_-&quot;$&quot;\ * &quot;-&quot;??_-;_-@_-"/>
      <fill>
        <patternFill patternType="none">
          <fgColor indexed="64"/>
          <bgColor indexed="65"/>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strike val="0"/>
        <outline val="0"/>
        <shadow val="0"/>
        <vertAlign val="baseline"/>
        <sz val="14"/>
        <name val="Swis721 LtCn BT"/>
        <family val="2"/>
        <scheme val="none"/>
      </font>
      <numFmt numFmtId="174" formatCode="&quot;$&quot;\ #,##0"/>
      <fill>
        <patternFill patternType="none">
          <fgColor indexed="64"/>
          <bgColor indexed="65"/>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strike val="0"/>
        <outline val="0"/>
        <shadow val="0"/>
        <vertAlign val="baseline"/>
        <sz val="14"/>
        <name val="Swis721 LtCn BT"/>
        <family val="2"/>
        <scheme val="none"/>
      </font>
      <fill>
        <patternFill patternType="none"/>
      </fill>
      <alignment horizontal="center" vertical="center" textRotation="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4"/>
        <color theme="1"/>
        <name val="Swis721 LtCn BT"/>
        <family val="2"/>
        <scheme val="none"/>
      </font>
      <fill>
        <patternFill patternType="none"/>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4"/>
        <color theme="1"/>
        <name val="Swis721 LtCn BT"/>
        <family val="2"/>
        <scheme val="none"/>
      </font>
      <fill>
        <patternFill patternType="none"/>
      </fill>
      <alignment horizontal="left" vertical="center" textRotation="0" wrapText="1" indent="0" justifyLastLine="0" shrinkToFit="0" readingOrder="0"/>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font>
        <b/>
      </font>
      <fill>
        <patternFill patternType="none"/>
      </fill>
      <border diagonalUp="0" diagonalDown="0">
        <left style="medium">
          <color indexed="64"/>
        </left>
        <right style="thin">
          <color rgb="FF000000"/>
        </right>
        <top style="thin">
          <color rgb="FF000000"/>
        </top>
        <bottom style="thin">
          <color rgb="FF000000"/>
        </bottom>
        <vertical style="thin">
          <color rgb="FF000000"/>
        </vertical>
        <horizontal style="thin">
          <color rgb="FF000000"/>
        </horizontal>
      </border>
    </dxf>
    <dxf>
      <border outline="0">
        <left style="medium">
          <color rgb="FF000000"/>
        </left>
      </border>
    </dxf>
    <dxf>
      <fill>
        <patternFill patternType="none"/>
      </fill>
    </dxf>
    <dxf>
      <fill>
        <patternFill patternType="none"/>
      </fill>
    </dxf>
  </dxfs>
  <tableStyles count="0" defaultTableStyle="TableStyleMedium2" defaultPivotStyle="PivotStyleLight16"/>
  <colors>
    <mruColors>
      <color rgb="FFEFD9FA"/>
      <color rgb="FF5B9BD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microsoft.com/office/2022/10/relationships/richValueRel" Target="richData/richValueRel.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alcChain" Target="calcChain.xml"/><Relationship Id="rId2" Type="http://schemas.openxmlformats.org/officeDocument/2006/relationships/worksheet" Target="worksheets/sheet2.xml"/><Relationship Id="rId16" Type="http://schemas.microsoft.com/office/2017/06/relationships/rdRichValueTypes" Target="richData/rdRichValueType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microsoft.com/office/2017/06/relationships/rdRichValueStructure" Target="richData/rdrichvaluestructure.xml"/><Relationship Id="rId10" Type="http://schemas.openxmlformats.org/officeDocument/2006/relationships/styles" Target="styles.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theme" Target="theme/theme1.xml"/><Relationship Id="rId14" Type="http://schemas.microsoft.com/office/2017/06/relationships/rdRichValue" Target="richData/rdrichvalue.xml"/></Relationships>
</file>

<file path=xl/drawings/_rels/drawing1.xml.rels><?xml version="1.0" encoding="UTF-8" standalone="yes"?>
<Relationships xmlns="http://schemas.openxmlformats.org/package/2006/relationships"><Relationship Id="rId1" Type="http://schemas.openxmlformats.org/officeDocument/2006/relationships/image" Target="../media/image2.tmp"/></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1</xdr:col>
      <xdr:colOff>171450</xdr:colOff>
      <xdr:row>0</xdr:row>
      <xdr:rowOff>133350</xdr:rowOff>
    </xdr:from>
    <xdr:to>
      <xdr:col>3</xdr:col>
      <xdr:colOff>561975</xdr:colOff>
      <xdr:row>3</xdr:row>
      <xdr:rowOff>38100</xdr:rowOff>
    </xdr:to>
    <xdr:pic>
      <xdr:nvPicPr>
        <xdr:cNvPr id="2" name="Imagen 1">
          <a:extLst>
            <a:ext uri="{FF2B5EF4-FFF2-40B4-BE49-F238E27FC236}">
              <a16:creationId xmlns:a16="http://schemas.microsoft.com/office/drawing/2014/main" id="{E22F0C68-7EA5-48EB-B5B6-0D3BA6240667}"/>
            </a:ext>
          </a:extLst>
        </xdr:cNvPr>
        <xdr:cNvPicPr>
          <a:picLocks noChangeAspect="1"/>
        </xdr:cNvPicPr>
      </xdr:nvPicPr>
      <xdr:blipFill>
        <a:blip xmlns:r="http://schemas.openxmlformats.org/officeDocument/2006/relationships" r:embed="rId1"/>
        <a:stretch>
          <a:fillRect/>
        </a:stretch>
      </xdr:blipFill>
      <xdr:spPr>
        <a:xfrm>
          <a:off x="393700" y="133350"/>
          <a:ext cx="1609725" cy="4572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276225</xdr:colOff>
      <xdr:row>1</xdr:row>
      <xdr:rowOff>104775</xdr:rowOff>
    </xdr:from>
    <xdr:to>
      <xdr:col>1</xdr:col>
      <xdr:colOff>2208824</xdr:colOff>
      <xdr:row>1</xdr:row>
      <xdr:rowOff>744910</xdr:rowOff>
    </xdr:to>
    <xdr:pic>
      <xdr:nvPicPr>
        <xdr:cNvPr id="2" name="Imagen 1">
          <a:extLst>
            <a:ext uri="{FF2B5EF4-FFF2-40B4-BE49-F238E27FC236}">
              <a16:creationId xmlns:a16="http://schemas.microsoft.com/office/drawing/2014/main" id="{C753A1CE-28DA-4531-BE24-2EC6294CF562}"/>
            </a:ext>
          </a:extLst>
        </xdr:cNvPr>
        <xdr:cNvPicPr>
          <a:picLocks noChangeAspect="1"/>
        </xdr:cNvPicPr>
      </xdr:nvPicPr>
      <xdr:blipFill>
        <a:blip xmlns:r="http://schemas.openxmlformats.org/officeDocument/2006/relationships" r:embed="rId1"/>
        <a:stretch>
          <a:fillRect/>
        </a:stretch>
      </xdr:blipFill>
      <xdr:spPr>
        <a:xfrm>
          <a:off x="1038225" y="276225"/>
          <a:ext cx="1932599" cy="64013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0</xdr:colOff>
      <xdr:row>1</xdr:row>
      <xdr:rowOff>104775</xdr:rowOff>
    </xdr:from>
    <xdr:to>
      <xdr:col>1</xdr:col>
      <xdr:colOff>1932599</xdr:colOff>
      <xdr:row>2</xdr:row>
      <xdr:rowOff>306760</xdr:rowOff>
    </xdr:to>
    <xdr:pic>
      <xdr:nvPicPr>
        <xdr:cNvPr id="2" name="Imagen 1">
          <a:extLst>
            <a:ext uri="{FF2B5EF4-FFF2-40B4-BE49-F238E27FC236}">
              <a16:creationId xmlns:a16="http://schemas.microsoft.com/office/drawing/2014/main" id="{48538B85-5BAB-4A91-9A14-D2FDA94C3CED}"/>
            </a:ext>
          </a:extLst>
        </xdr:cNvPr>
        <xdr:cNvPicPr>
          <a:picLocks noChangeAspect="1"/>
        </xdr:cNvPicPr>
      </xdr:nvPicPr>
      <xdr:blipFill>
        <a:blip xmlns:r="http://schemas.openxmlformats.org/officeDocument/2006/relationships" r:embed="rId1"/>
        <a:stretch>
          <a:fillRect/>
        </a:stretch>
      </xdr:blipFill>
      <xdr:spPr>
        <a:xfrm>
          <a:off x="762000" y="276225"/>
          <a:ext cx="1932599" cy="64013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MTTO%20ENCUENTROS/Formato%20Prop%20Econ&#243;mica%20-%20Parque%20Los%20Encuentros.xlsx" TargetMode="External"/><Relationship Id="rId2" Type="http://schemas.openxmlformats.org/officeDocument/2006/relationships/externalLinkPath" Target="https://comfenalcoantioquia-my.sharepoint.com/personal/luis_cordoba_comfenalcoantioquia_com/Documents/Documentos/COMFENALCO/ANEXOS%20T&#201;CNICOS%202.0/MTTO%20ENCUENTROS/Formato%20Prop%20Econ&#243;mica%20-%20Parque%20Los%20Encuentros.xlsx" TargetMode="External"/><Relationship Id="rId1" Type="http://schemas.openxmlformats.org/officeDocument/2006/relationships/externalLinkPath" Target="/personal/luis_cordoba_comfenalcoantioquia_com/Documents/Documentos/COMFENALCO/ANEXOS%20T&#201;CNICOS%202.0/MTTO%20ENCUENTROS/Formato%20Prop%20Econ&#243;mica%20-%20Parque%20Los%20Encuentro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INFORMACIÓN GENERAL"/>
      <sheetName val="RESUMEN"/>
      <sheetName val="PPTO GRAL"/>
      <sheetName val="AU"/>
    </sheetNames>
    <sheetDataSet>
      <sheetData sheetId="0"/>
      <sheetData sheetId="1"/>
      <sheetData sheetId="2"/>
      <sheetData sheetId="3"/>
    </sheetDataSet>
  </externalBook>
</externalLink>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3D9CCA1-2A4F-484A-AFC8-25B6B1F95F23}" name="Tabla1" displayName="Tabla1" ref="B5:G385" totalsRowShown="0" headerRowDxfId="31" dataDxfId="30" tableBorderDxfId="29">
  <autoFilter ref="B5:G385" xr:uid="{B3D9CCA1-2A4F-484A-AFC8-25B6B1F95F23}">
    <filterColumn colId="0" hiddenButton="1"/>
    <filterColumn colId="1" hiddenButton="1"/>
    <filterColumn colId="2" hiddenButton="1"/>
    <filterColumn colId="3" hiddenButton="1"/>
    <filterColumn colId="4" hiddenButton="1"/>
    <filterColumn colId="5" hiddenButton="1"/>
  </autoFilter>
  <tableColumns count="6">
    <tableColumn id="1" xr3:uid="{8D419B37-2DBB-48AE-ADAD-65291D81615B}" name="Columna1" dataDxfId="28"/>
    <tableColumn id="2" xr3:uid="{BBC97B21-483A-4B1C-8DCC-615E646C7BF6}" name="Columna2" dataDxfId="27"/>
    <tableColumn id="3" xr3:uid="{92A297C4-EE18-4895-8583-C47B51D0EE12}" name="Columna3" dataDxfId="26"/>
    <tableColumn id="4" xr3:uid="{0CB11572-04F4-432D-A52C-F49B11F69DFC}" name="Columna4" dataDxfId="25"/>
    <tableColumn id="5" xr3:uid="{486E1C51-020B-4A7C-B2FB-801E90E4EF72}" name="Columna5" dataDxfId="24" dataCellStyle="Hyperlink"/>
    <tableColumn id="6" xr3:uid="{E97EA0E3-77BC-4576-97DB-3CEE2AAE05A4}" name="Columna6" dataDxfId="23" dataCellStyle="Moneda 2"/>
  </tableColumns>
  <tableStyleInfo showFirstColumn="0" showLastColumn="0" showRowStripes="1" showColumnStripes="0"/>
</table>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4992B5-64D6-417B-8E00-7F4368F5F21B}">
  <sheetPr>
    <tabColor rgb="FF92D050"/>
    <pageSetUpPr fitToPage="1"/>
  </sheetPr>
  <dimension ref="B1:K28"/>
  <sheetViews>
    <sheetView tabSelected="1" zoomScaleNormal="100" workbookViewId="0">
      <selection activeCell="F27" sqref="F27:K28"/>
    </sheetView>
  </sheetViews>
  <sheetFormatPr baseColWidth="10" defaultColWidth="8.7265625" defaultRowHeight="14.5" x14ac:dyDescent="0.35"/>
  <cols>
    <col min="1" max="1" width="3.1796875" customWidth="1"/>
  </cols>
  <sheetData>
    <row r="1" spans="2:11" x14ac:dyDescent="0.35">
      <c r="B1" s="455"/>
      <c r="C1" s="455"/>
      <c r="D1" s="455"/>
      <c r="E1" s="455"/>
      <c r="F1" s="455"/>
      <c r="G1" s="455"/>
      <c r="H1" s="455"/>
      <c r="I1" s="455"/>
      <c r="J1" s="455"/>
      <c r="K1" s="455"/>
    </row>
    <row r="2" spans="2:11" x14ac:dyDescent="0.35">
      <c r="B2" s="455"/>
      <c r="C2" s="455"/>
      <c r="D2" s="455"/>
      <c r="E2" s="455"/>
      <c r="F2" s="455"/>
      <c r="G2" s="455"/>
      <c r="H2" s="455"/>
      <c r="I2" s="455"/>
      <c r="J2" s="455"/>
      <c r="K2" s="455"/>
    </row>
    <row r="3" spans="2:11" x14ac:dyDescent="0.35">
      <c r="B3" s="455"/>
      <c r="C3" s="455"/>
      <c r="D3" s="455"/>
      <c r="E3" s="455"/>
      <c r="F3" s="455"/>
      <c r="G3" s="455"/>
      <c r="H3" s="455"/>
      <c r="I3" s="455"/>
      <c r="J3" s="455"/>
      <c r="K3" s="455"/>
    </row>
    <row r="4" spans="2:11" x14ac:dyDescent="0.35">
      <c r="B4" s="455"/>
      <c r="C4" s="455"/>
      <c r="D4" s="455"/>
      <c r="E4" s="455"/>
      <c r="F4" s="455"/>
      <c r="G4" s="455"/>
      <c r="H4" s="455"/>
      <c r="I4" s="455"/>
      <c r="J4" s="455"/>
      <c r="K4" s="455"/>
    </row>
    <row r="5" spans="2:11" x14ac:dyDescent="0.35">
      <c r="B5" s="456" t="s">
        <v>764</v>
      </c>
      <c r="C5" s="456"/>
      <c r="D5" s="456"/>
      <c r="E5" s="456"/>
      <c r="F5" s="456"/>
      <c r="G5" s="456"/>
      <c r="H5" s="456"/>
      <c r="I5" s="456"/>
      <c r="J5" s="456"/>
      <c r="K5" s="456"/>
    </row>
    <row r="6" spans="2:11" x14ac:dyDescent="0.35">
      <c r="B6" s="457"/>
      <c r="C6" s="457"/>
      <c r="D6" s="457"/>
      <c r="E6" s="457"/>
      <c r="F6" s="457"/>
      <c r="G6" s="457"/>
      <c r="H6" s="457"/>
      <c r="I6" s="457"/>
      <c r="J6" s="457"/>
      <c r="K6" s="457"/>
    </row>
    <row r="7" spans="2:11" x14ac:dyDescent="0.35">
      <c r="B7" s="458" t="s">
        <v>765</v>
      </c>
      <c r="C7" s="459"/>
      <c r="D7" s="459"/>
      <c r="E7" s="459"/>
      <c r="F7" s="459"/>
      <c r="G7" s="459"/>
      <c r="H7" s="459"/>
      <c r="I7" s="459"/>
      <c r="J7" s="459"/>
      <c r="K7" s="460"/>
    </row>
    <row r="8" spans="2:11" x14ac:dyDescent="0.35">
      <c r="B8" s="461" t="s">
        <v>766</v>
      </c>
      <c r="C8" s="462"/>
      <c r="D8" s="462"/>
      <c r="E8" s="463"/>
      <c r="F8" s="464"/>
      <c r="G8" s="465"/>
      <c r="H8" s="465"/>
      <c r="I8" s="465"/>
      <c r="J8" s="465"/>
      <c r="K8" s="466"/>
    </row>
    <row r="9" spans="2:11" x14ac:dyDescent="0.35">
      <c r="B9" s="461" t="s">
        <v>767</v>
      </c>
      <c r="C9" s="462"/>
      <c r="D9" s="462"/>
      <c r="E9" s="463"/>
      <c r="F9" s="464"/>
      <c r="G9" s="465"/>
      <c r="H9" s="465"/>
      <c r="I9" s="465"/>
      <c r="J9" s="465"/>
      <c r="K9" s="466"/>
    </row>
    <row r="10" spans="2:11" x14ac:dyDescent="0.35">
      <c r="B10" s="461" t="s">
        <v>768</v>
      </c>
      <c r="C10" s="462"/>
      <c r="D10" s="462"/>
      <c r="E10" s="463"/>
      <c r="F10" s="464"/>
      <c r="G10" s="465"/>
      <c r="H10" s="465"/>
      <c r="I10" s="465"/>
      <c r="J10" s="465"/>
      <c r="K10" s="466"/>
    </row>
    <row r="11" spans="2:11" x14ac:dyDescent="0.35">
      <c r="B11" s="461" t="s">
        <v>769</v>
      </c>
      <c r="C11" s="462"/>
      <c r="D11" s="462"/>
      <c r="E11" s="463"/>
      <c r="F11" s="467"/>
      <c r="G11" s="468"/>
      <c r="H11" s="468"/>
      <c r="I11" s="468"/>
      <c r="J11" s="468"/>
      <c r="K11" s="469"/>
    </row>
    <row r="12" spans="2:11" x14ac:dyDescent="0.35">
      <c r="B12" s="461" t="s">
        <v>770</v>
      </c>
      <c r="C12" s="462"/>
      <c r="D12" s="462"/>
      <c r="E12" s="463"/>
      <c r="F12" s="467"/>
      <c r="G12" s="468"/>
      <c r="H12" s="468"/>
      <c r="I12" s="468"/>
      <c r="J12" s="468"/>
      <c r="K12" s="469"/>
    </row>
    <row r="13" spans="2:11" x14ac:dyDescent="0.35">
      <c r="B13" s="461" t="s">
        <v>771</v>
      </c>
      <c r="C13" s="462"/>
      <c r="D13" s="462"/>
      <c r="E13" s="463"/>
      <c r="F13" s="467"/>
      <c r="G13" s="468"/>
      <c r="H13" s="468"/>
      <c r="I13" s="468"/>
      <c r="J13" s="468"/>
      <c r="K13" s="469"/>
    </row>
    <row r="14" spans="2:11" x14ac:dyDescent="0.35">
      <c r="B14" s="461" t="s">
        <v>772</v>
      </c>
      <c r="C14" s="462"/>
      <c r="D14" s="462"/>
      <c r="E14" s="463"/>
      <c r="F14" s="467"/>
      <c r="G14" s="468"/>
      <c r="H14" s="468"/>
      <c r="I14" s="468"/>
      <c r="J14" s="468"/>
      <c r="K14" s="469"/>
    </row>
    <row r="15" spans="2:11" x14ac:dyDescent="0.35">
      <c r="B15" s="461" t="s">
        <v>773</v>
      </c>
      <c r="C15" s="462"/>
      <c r="D15" s="462"/>
      <c r="E15" s="463"/>
      <c r="F15" s="467"/>
      <c r="G15" s="468"/>
      <c r="H15" s="468"/>
      <c r="I15" s="468"/>
      <c r="J15" s="468"/>
      <c r="K15" s="469"/>
    </row>
    <row r="17" spans="2:11" ht="15" customHeight="1" x14ac:dyDescent="0.35">
      <c r="B17" s="470" t="s">
        <v>774</v>
      </c>
      <c r="C17" s="471" t="s">
        <v>775</v>
      </c>
      <c r="D17" s="471"/>
      <c r="E17" s="471"/>
      <c r="F17" s="471"/>
      <c r="G17" s="471"/>
      <c r="H17" s="471"/>
      <c r="I17" s="471"/>
      <c r="J17" s="471"/>
      <c r="K17" s="471"/>
    </row>
    <row r="18" spans="2:11" x14ac:dyDescent="0.35">
      <c r="B18" s="472"/>
      <c r="C18" s="471"/>
      <c r="D18" s="471"/>
      <c r="E18" s="471"/>
      <c r="F18" s="471"/>
      <c r="G18" s="471"/>
      <c r="H18" s="471"/>
      <c r="I18" s="471"/>
      <c r="J18" s="471"/>
      <c r="K18" s="471"/>
    </row>
    <row r="19" spans="2:11" x14ac:dyDescent="0.35">
      <c r="B19" s="457"/>
      <c r="C19" s="457"/>
      <c r="D19" s="457"/>
      <c r="E19" s="457"/>
      <c r="F19" s="457"/>
      <c r="G19" s="457"/>
      <c r="H19" s="457"/>
      <c r="I19" s="457"/>
      <c r="J19" s="457"/>
      <c r="K19" s="457"/>
    </row>
    <row r="20" spans="2:11" x14ac:dyDescent="0.35">
      <c r="B20" s="458" t="s">
        <v>776</v>
      </c>
      <c r="C20" s="459"/>
      <c r="D20" s="459"/>
      <c r="E20" s="459"/>
      <c r="F20" s="459"/>
      <c r="G20" s="459"/>
      <c r="H20" s="459"/>
      <c r="I20" s="459"/>
      <c r="J20" s="459"/>
      <c r="K20" s="460"/>
    </row>
    <row r="21" spans="2:11" ht="27.75" customHeight="1" x14ac:dyDescent="0.35">
      <c r="B21" s="473" t="s">
        <v>777</v>
      </c>
      <c r="C21" s="474"/>
      <c r="D21" s="474"/>
      <c r="E21" s="475"/>
      <c r="F21" s="476"/>
      <c r="G21" s="477"/>
      <c r="H21" s="477"/>
      <c r="I21" s="477"/>
      <c r="J21" s="477"/>
      <c r="K21" s="478"/>
    </row>
    <row r="22" spans="2:11" x14ac:dyDescent="0.35">
      <c r="B22" s="473" t="s">
        <v>778</v>
      </c>
      <c r="C22" s="474"/>
      <c r="D22" s="474"/>
      <c r="E22" s="475"/>
      <c r="F22" s="476"/>
      <c r="G22" s="479"/>
      <c r="H22" s="479"/>
      <c r="I22" s="479"/>
      <c r="J22" s="479"/>
      <c r="K22" s="480"/>
    </row>
    <row r="23" spans="2:11" x14ac:dyDescent="0.35">
      <c r="B23" s="473" t="s">
        <v>779</v>
      </c>
      <c r="C23" s="481"/>
      <c r="D23" s="481"/>
      <c r="E23" s="482"/>
      <c r="F23" s="476"/>
      <c r="G23" s="479"/>
      <c r="H23" s="479"/>
      <c r="I23" s="479"/>
      <c r="J23" s="479"/>
      <c r="K23" s="480"/>
    </row>
    <row r="24" spans="2:11" ht="28.5" customHeight="1" x14ac:dyDescent="0.35">
      <c r="B24" s="473" t="s">
        <v>780</v>
      </c>
      <c r="C24" s="481"/>
      <c r="D24" s="481"/>
      <c r="E24" s="482"/>
      <c r="F24" s="476"/>
      <c r="G24" s="479"/>
      <c r="H24" s="479"/>
      <c r="I24" s="479"/>
      <c r="J24" s="479"/>
      <c r="K24" s="480"/>
    </row>
    <row r="25" spans="2:11" x14ac:dyDescent="0.35">
      <c r="B25" s="483" t="s">
        <v>781</v>
      </c>
      <c r="C25" s="484"/>
      <c r="D25" s="484"/>
      <c r="E25" s="485"/>
      <c r="F25" s="486"/>
      <c r="G25" s="487"/>
      <c r="H25" s="487"/>
      <c r="I25" s="487"/>
      <c r="J25" s="487"/>
      <c r="K25" s="488"/>
    </row>
    <row r="26" spans="2:11" ht="16.5" customHeight="1" x14ac:dyDescent="0.35">
      <c r="B26" s="489"/>
      <c r="C26" s="490"/>
      <c r="D26" s="490"/>
      <c r="E26" s="491"/>
      <c r="F26" s="492"/>
      <c r="G26" s="493"/>
      <c r="H26" s="493"/>
      <c r="I26" s="493"/>
      <c r="J26" s="493"/>
      <c r="K26" s="494"/>
    </row>
    <row r="27" spans="2:11" x14ac:dyDescent="0.35">
      <c r="B27" s="483" t="s">
        <v>782</v>
      </c>
      <c r="C27" s="484"/>
      <c r="D27" s="484"/>
      <c r="E27" s="485"/>
      <c r="F27" s="486"/>
      <c r="G27" s="487"/>
      <c r="H27" s="487"/>
      <c r="I27" s="487"/>
      <c r="J27" s="487"/>
      <c r="K27" s="488"/>
    </row>
    <row r="28" spans="2:11" x14ac:dyDescent="0.35">
      <c r="B28" s="489"/>
      <c r="C28" s="490"/>
      <c r="D28" s="490"/>
      <c r="E28" s="491"/>
      <c r="F28" s="492"/>
      <c r="G28" s="493"/>
      <c r="H28" s="493"/>
      <c r="I28" s="493"/>
      <c r="J28" s="493"/>
      <c r="K28" s="494"/>
    </row>
  </sheetData>
  <mergeCells count="33">
    <mergeCell ref="B27:E28"/>
    <mergeCell ref="F27:K28"/>
    <mergeCell ref="B23:E23"/>
    <mergeCell ref="F23:K23"/>
    <mergeCell ref="B24:E24"/>
    <mergeCell ref="F24:K24"/>
    <mergeCell ref="B25:E26"/>
    <mergeCell ref="F25:K26"/>
    <mergeCell ref="C17:K18"/>
    <mergeCell ref="B20:K20"/>
    <mergeCell ref="B21:E21"/>
    <mergeCell ref="F21:K21"/>
    <mergeCell ref="B22:E22"/>
    <mergeCell ref="F22:K22"/>
    <mergeCell ref="B13:E13"/>
    <mergeCell ref="F13:K13"/>
    <mergeCell ref="B14:E14"/>
    <mergeCell ref="F14:K14"/>
    <mergeCell ref="B15:E15"/>
    <mergeCell ref="F15:K15"/>
    <mergeCell ref="B10:E10"/>
    <mergeCell ref="F10:K10"/>
    <mergeCell ref="B11:E11"/>
    <mergeCell ref="F11:K11"/>
    <mergeCell ref="B12:E12"/>
    <mergeCell ref="F12:K12"/>
    <mergeCell ref="B1:K4"/>
    <mergeCell ref="B5:K5"/>
    <mergeCell ref="B7:K7"/>
    <mergeCell ref="B8:E8"/>
    <mergeCell ref="F8:K8"/>
    <mergeCell ref="B9:E9"/>
    <mergeCell ref="F9:K9"/>
  </mergeCells>
  <pageMargins left="0.7" right="0.7" top="0.75" bottom="0.75" header="0.3" footer="0.3"/>
  <pageSetup fitToHeight="0"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0A4DC5-7709-47E5-88C9-A285E79C1932}">
  <sheetPr>
    <tabColor rgb="FF0070C0"/>
    <pageSetUpPr fitToPage="1"/>
  </sheetPr>
  <dimension ref="B1:D23"/>
  <sheetViews>
    <sheetView showGridLines="0" view="pageBreakPreview" zoomScale="85" zoomScaleNormal="85" zoomScaleSheetLayoutView="85" workbookViewId="0">
      <selection activeCell="C19" sqref="C19"/>
    </sheetView>
  </sheetViews>
  <sheetFormatPr baseColWidth="10" defaultColWidth="11.54296875" defaultRowHeight="15" customHeight="1" x14ac:dyDescent="0.25"/>
  <cols>
    <col min="1" max="1" width="6.453125" style="37" customWidth="1"/>
    <col min="2" max="2" width="58.54296875" style="39" customWidth="1"/>
    <col min="3" max="3" width="19.7265625" style="40" customWidth="1"/>
    <col min="4" max="4" width="25.1796875" style="37" customWidth="1"/>
    <col min="5" max="207" width="9.1796875" style="37" bestFit="1" customWidth="1"/>
    <col min="208" max="208" width="45.7265625" style="37" customWidth="1"/>
    <col min="209" max="213" width="9.1796875" style="37" bestFit="1" customWidth="1"/>
    <col min="214" max="214" width="14.7265625" style="37" customWidth="1"/>
    <col min="215" max="463" width="9.1796875" style="37" bestFit="1" customWidth="1"/>
    <col min="464" max="464" width="45.7265625" style="37" customWidth="1"/>
    <col min="465" max="469" width="9.1796875" style="37" bestFit="1" customWidth="1"/>
    <col min="470" max="470" width="14.7265625" style="37" customWidth="1"/>
    <col min="471" max="719" width="9.1796875" style="37" bestFit="1" customWidth="1"/>
    <col min="720" max="720" width="45.7265625" style="37" customWidth="1"/>
    <col min="721" max="725" width="9.1796875" style="37" bestFit="1" customWidth="1"/>
    <col min="726" max="726" width="14.7265625" style="37" customWidth="1"/>
    <col min="727" max="975" width="9.1796875" style="37" bestFit="1" customWidth="1"/>
    <col min="976" max="976" width="45.7265625" style="37" customWidth="1"/>
    <col min="977" max="981" width="9.1796875" style="37" bestFit="1" customWidth="1"/>
    <col min="982" max="982" width="14.7265625" style="37" customWidth="1"/>
    <col min="983" max="1231" width="9.1796875" style="37" bestFit="1" customWidth="1"/>
    <col min="1232" max="1232" width="45.7265625" style="37" customWidth="1"/>
    <col min="1233" max="1237" width="9.1796875" style="37" bestFit="1" customWidth="1"/>
    <col min="1238" max="1238" width="14.7265625" style="37" customWidth="1"/>
    <col min="1239" max="1487" width="9.1796875" style="37" bestFit="1" customWidth="1"/>
    <col min="1488" max="1488" width="45.7265625" style="37" customWidth="1"/>
    <col min="1489" max="1493" width="9.1796875" style="37" bestFit="1" customWidth="1"/>
    <col min="1494" max="1494" width="14.7265625" style="37" customWidth="1"/>
    <col min="1495" max="1743" width="9.1796875" style="37" bestFit="1" customWidth="1"/>
    <col min="1744" max="1744" width="45.7265625" style="37" customWidth="1"/>
    <col min="1745" max="1749" width="9.1796875" style="37" bestFit="1" customWidth="1"/>
    <col min="1750" max="1750" width="14.7265625" style="37" customWidth="1"/>
    <col min="1751" max="1999" width="9.1796875" style="37" bestFit="1" customWidth="1"/>
    <col min="2000" max="2000" width="45.7265625" style="37" customWidth="1"/>
    <col min="2001" max="2005" width="9.1796875" style="37" bestFit="1" customWidth="1"/>
    <col min="2006" max="2006" width="14.7265625" style="37" customWidth="1"/>
    <col min="2007" max="2255" width="9.1796875" style="37" bestFit="1" customWidth="1"/>
    <col min="2256" max="2256" width="45.7265625" style="37" customWidth="1"/>
    <col min="2257" max="2261" width="9.1796875" style="37" bestFit="1" customWidth="1"/>
    <col min="2262" max="2262" width="14.7265625" style="37" customWidth="1"/>
    <col min="2263" max="2511" width="9.1796875" style="37" bestFit="1" customWidth="1"/>
    <col min="2512" max="2512" width="45.7265625" style="37" customWidth="1"/>
    <col min="2513" max="2517" width="9.1796875" style="37" bestFit="1" customWidth="1"/>
    <col min="2518" max="2518" width="14.7265625" style="37" customWidth="1"/>
    <col min="2519" max="2767" width="9.1796875" style="37" bestFit="1" customWidth="1"/>
    <col min="2768" max="2768" width="45.7265625" style="37" customWidth="1"/>
    <col min="2769" max="2773" width="9.1796875" style="37" bestFit="1" customWidth="1"/>
    <col min="2774" max="2774" width="14.7265625" style="37" customWidth="1"/>
    <col min="2775" max="3023" width="9.1796875" style="37" bestFit="1" customWidth="1"/>
    <col min="3024" max="3024" width="45.7265625" style="37" customWidth="1"/>
    <col min="3025" max="3029" width="9.1796875" style="37" bestFit="1" customWidth="1"/>
    <col min="3030" max="3030" width="14.7265625" style="37" customWidth="1"/>
    <col min="3031" max="3279" width="9.1796875" style="37" bestFit="1" customWidth="1"/>
    <col min="3280" max="3280" width="45.7265625" style="37" customWidth="1"/>
    <col min="3281" max="3285" width="9.1796875" style="37" bestFit="1" customWidth="1"/>
    <col min="3286" max="3286" width="14.7265625" style="37" customWidth="1"/>
    <col min="3287" max="3535" width="9.1796875" style="37" bestFit="1" customWidth="1"/>
    <col min="3536" max="3536" width="45.7265625" style="37" customWidth="1"/>
    <col min="3537" max="3541" width="9.1796875" style="37" bestFit="1" customWidth="1"/>
    <col min="3542" max="3542" width="14.7265625" style="37" customWidth="1"/>
    <col min="3543" max="3791" width="9.1796875" style="37" bestFit="1" customWidth="1"/>
    <col min="3792" max="3792" width="45.7265625" style="37" customWidth="1"/>
    <col min="3793" max="3797" width="9.1796875" style="37" bestFit="1" customWidth="1"/>
    <col min="3798" max="3798" width="14.7265625" style="37" customWidth="1"/>
    <col min="3799" max="4047" width="9.1796875" style="37" bestFit="1" customWidth="1"/>
    <col min="4048" max="4048" width="45.7265625" style="37" customWidth="1"/>
    <col min="4049" max="4053" width="9.1796875" style="37" bestFit="1" customWidth="1"/>
    <col min="4054" max="4054" width="14.7265625" style="37" customWidth="1"/>
    <col min="4055" max="4303" width="9.1796875" style="37" bestFit="1" customWidth="1"/>
    <col min="4304" max="4304" width="45.7265625" style="37" customWidth="1"/>
    <col min="4305" max="4309" width="9.1796875" style="37" bestFit="1" customWidth="1"/>
    <col min="4310" max="4310" width="14.7265625" style="37" customWidth="1"/>
    <col min="4311" max="4559" width="9.1796875" style="37" bestFit="1" customWidth="1"/>
    <col min="4560" max="4560" width="45.7265625" style="37" customWidth="1"/>
    <col min="4561" max="4565" width="9.1796875" style="37" bestFit="1" customWidth="1"/>
    <col min="4566" max="4566" width="14.7265625" style="37" customWidth="1"/>
    <col min="4567" max="4815" width="9.1796875" style="37" bestFit="1" customWidth="1"/>
    <col min="4816" max="4816" width="45.7265625" style="37" customWidth="1"/>
    <col min="4817" max="4821" width="9.1796875" style="37" bestFit="1" customWidth="1"/>
    <col min="4822" max="4822" width="14.7265625" style="37" customWidth="1"/>
    <col min="4823" max="5071" width="9.1796875" style="37" bestFit="1" customWidth="1"/>
    <col min="5072" max="5072" width="45.7265625" style="37" customWidth="1"/>
    <col min="5073" max="5077" width="9.1796875" style="37" bestFit="1" customWidth="1"/>
    <col min="5078" max="5078" width="14.7265625" style="37" customWidth="1"/>
    <col min="5079" max="5327" width="9.1796875" style="37" bestFit="1" customWidth="1"/>
    <col min="5328" max="5328" width="45.7265625" style="37" customWidth="1"/>
    <col min="5329" max="5333" width="9.1796875" style="37" bestFit="1" customWidth="1"/>
    <col min="5334" max="5334" width="14.7265625" style="37" customWidth="1"/>
    <col min="5335" max="5583" width="9.1796875" style="37" bestFit="1" customWidth="1"/>
    <col min="5584" max="5584" width="45.7265625" style="37" customWidth="1"/>
    <col min="5585" max="5589" width="9.1796875" style="37" bestFit="1" customWidth="1"/>
    <col min="5590" max="5590" width="14.7265625" style="37" customWidth="1"/>
    <col min="5591" max="5839" width="9.1796875" style="37" bestFit="1" customWidth="1"/>
    <col min="5840" max="5840" width="45.7265625" style="37" customWidth="1"/>
    <col min="5841" max="5845" width="9.1796875" style="37" bestFit="1" customWidth="1"/>
    <col min="5846" max="5846" width="14.7265625" style="37" customWidth="1"/>
    <col min="5847" max="6095" width="9.1796875" style="37" bestFit="1" customWidth="1"/>
    <col min="6096" max="6096" width="45.7265625" style="37" customWidth="1"/>
    <col min="6097" max="6101" width="9.1796875" style="37" bestFit="1" customWidth="1"/>
    <col min="6102" max="6102" width="14.7265625" style="37" customWidth="1"/>
    <col min="6103" max="6351" width="9.1796875" style="37" bestFit="1" customWidth="1"/>
    <col min="6352" max="6352" width="45.7265625" style="37" customWidth="1"/>
    <col min="6353" max="6357" width="9.1796875" style="37" bestFit="1" customWidth="1"/>
    <col min="6358" max="6358" width="14.7265625" style="37" customWidth="1"/>
    <col min="6359" max="6607" width="9.1796875" style="37" bestFit="1" customWidth="1"/>
    <col min="6608" max="6608" width="45.7265625" style="37" customWidth="1"/>
    <col min="6609" max="6613" width="9.1796875" style="37" bestFit="1" customWidth="1"/>
    <col min="6614" max="6614" width="14.7265625" style="37" customWidth="1"/>
    <col min="6615" max="6863" width="9.1796875" style="37" bestFit="1" customWidth="1"/>
    <col min="6864" max="6864" width="45.7265625" style="37" customWidth="1"/>
    <col min="6865" max="6869" width="9.1796875" style="37" bestFit="1" customWidth="1"/>
    <col min="6870" max="6870" width="14.7265625" style="37" customWidth="1"/>
    <col min="6871" max="7119" width="9.1796875" style="37" bestFit="1" customWidth="1"/>
    <col min="7120" max="7120" width="45.7265625" style="37" customWidth="1"/>
    <col min="7121" max="7125" width="9.1796875" style="37" bestFit="1" customWidth="1"/>
    <col min="7126" max="7126" width="14.7265625" style="37" customWidth="1"/>
    <col min="7127" max="7375" width="9.1796875" style="37" bestFit="1" customWidth="1"/>
    <col min="7376" max="7376" width="45.7265625" style="37" customWidth="1"/>
    <col min="7377" max="7381" width="9.1796875" style="37" bestFit="1" customWidth="1"/>
    <col min="7382" max="7382" width="14.7265625" style="37" customWidth="1"/>
    <col min="7383" max="7631" width="9.1796875" style="37" bestFit="1" customWidth="1"/>
    <col min="7632" max="7632" width="45.7265625" style="37" customWidth="1"/>
    <col min="7633" max="7637" width="9.1796875" style="37" bestFit="1" customWidth="1"/>
    <col min="7638" max="7638" width="14.7265625" style="37" customWidth="1"/>
    <col min="7639" max="7887" width="9.1796875" style="37" bestFit="1" customWidth="1"/>
    <col min="7888" max="7888" width="45.7265625" style="37" customWidth="1"/>
    <col min="7889" max="7893" width="9.1796875" style="37" bestFit="1" customWidth="1"/>
    <col min="7894" max="7894" width="14.7265625" style="37" customWidth="1"/>
    <col min="7895" max="8143" width="9.1796875" style="37" bestFit="1" customWidth="1"/>
    <col min="8144" max="8144" width="45.7265625" style="37" customWidth="1"/>
    <col min="8145" max="8149" width="9.1796875" style="37" bestFit="1" customWidth="1"/>
    <col min="8150" max="8150" width="14.7265625" style="37" customWidth="1"/>
    <col min="8151" max="8399" width="9.1796875" style="37" bestFit="1" customWidth="1"/>
    <col min="8400" max="8400" width="45.7265625" style="37" customWidth="1"/>
    <col min="8401" max="8405" width="9.1796875" style="37" bestFit="1" customWidth="1"/>
    <col min="8406" max="8406" width="14.7265625" style="37" customWidth="1"/>
    <col min="8407" max="8655" width="9.1796875" style="37" bestFit="1" customWidth="1"/>
    <col min="8656" max="8656" width="45.7265625" style="37" customWidth="1"/>
    <col min="8657" max="8661" width="9.1796875" style="37" bestFit="1" customWidth="1"/>
    <col min="8662" max="8662" width="14.7265625" style="37" customWidth="1"/>
    <col min="8663" max="8911" width="9.1796875" style="37" bestFit="1" customWidth="1"/>
    <col min="8912" max="8912" width="45.7265625" style="37" customWidth="1"/>
    <col min="8913" max="8917" width="9.1796875" style="37" bestFit="1" customWidth="1"/>
    <col min="8918" max="8918" width="14.7265625" style="37" customWidth="1"/>
    <col min="8919" max="9167" width="9.1796875" style="37" bestFit="1" customWidth="1"/>
    <col min="9168" max="9168" width="45.7265625" style="37" customWidth="1"/>
    <col min="9169" max="9173" width="9.1796875" style="37" bestFit="1" customWidth="1"/>
    <col min="9174" max="9174" width="14.7265625" style="37" customWidth="1"/>
    <col min="9175" max="9423" width="9.1796875" style="37" bestFit="1" customWidth="1"/>
    <col min="9424" max="9424" width="45.7265625" style="37" customWidth="1"/>
    <col min="9425" max="9429" width="9.1796875" style="37" bestFit="1" customWidth="1"/>
    <col min="9430" max="9430" width="14.7265625" style="37" customWidth="1"/>
    <col min="9431" max="9679" width="9.1796875" style="37" bestFit="1" customWidth="1"/>
    <col min="9680" max="9680" width="45.7265625" style="37" customWidth="1"/>
    <col min="9681" max="9685" width="9.1796875" style="37" bestFit="1" customWidth="1"/>
    <col min="9686" max="9686" width="14.7265625" style="37" customWidth="1"/>
    <col min="9687" max="9935" width="9.1796875" style="37" bestFit="1" customWidth="1"/>
    <col min="9936" max="9936" width="45.7265625" style="37" customWidth="1"/>
    <col min="9937" max="9941" width="9.1796875" style="37" bestFit="1" customWidth="1"/>
    <col min="9942" max="9942" width="14.7265625" style="37" customWidth="1"/>
    <col min="9943" max="10191" width="9.1796875" style="37" bestFit="1" customWidth="1"/>
    <col min="10192" max="10192" width="45.7265625" style="37" customWidth="1"/>
    <col min="10193" max="10197" width="9.1796875" style="37" bestFit="1" customWidth="1"/>
    <col min="10198" max="10198" width="14.7265625" style="37" customWidth="1"/>
    <col min="10199" max="10447" width="9.1796875" style="37" bestFit="1" customWidth="1"/>
    <col min="10448" max="10448" width="45.7265625" style="37" customWidth="1"/>
    <col min="10449" max="10453" width="9.1796875" style="37" bestFit="1" customWidth="1"/>
    <col min="10454" max="10454" width="14.7265625" style="37" customWidth="1"/>
    <col min="10455" max="10703" width="9.1796875" style="37" bestFit="1" customWidth="1"/>
    <col min="10704" max="10704" width="45.7265625" style="37" customWidth="1"/>
    <col min="10705" max="10709" width="9.1796875" style="37" bestFit="1" customWidth="1"/>
    <col min="10710" max="10710" width="14.7265625" style="37" customWidth="1"/>
    <col min="10711" max="10959" width="9.1796875" style="37" bestFit="1" customWidth="1"/>
    <col min="10960" max="10960" width="45.7265625" style="37" customWidth="1"/>
    <col min="10961" max="10965" width="9.1796875" style="37" bestFit="1" customWidth="1"/>
    <col min="10966" max="10966" width="14.7265625" style="37" customWidth="1"/>
    <col min="10967" max="11215" width="9.1796875" style="37" bestFit="1" customWidth="1"/>
    <col min="11216" max="11216" width="45.7265625" style="37" customWidth="1"/>
    <col min="11217" max="11221" width="9.1796875" style="37" bestFit="1" customWidth="1"/>
    <col min="11222" max="11222" width="14.7265625" style="37" customWidth="1"/>
    <col min="11223" max="11471" width="9.1796875" style="37" bestFit="1" customWidth="1"/>
    <col min="11472" max="11472" width="45.7265625" style="37" customWidth="1"/>
    <col min="11473" max="11477" width="9.1796875" style="37" bestFit="1" customWidth="1"/>
    <col min="11478" max="11478" width="14.7265625" style="37" customWidth="1"/>
    <col min="11479" max="11727" width="9.1796875" style="37" bestFit="1" customWidth="1"/>
    <col min="11728" max="11728" width="45.7265625" style="37" customWidth="1"/>
    <col min="11729" max="11733" width="9.1796875" style="37" bestFit="1" customWidth="1"/>
    <col min="11734" max="11734" width="14.7265625" style="37" customWidth="1"/>
    <col min="11735" max="11983" width="9.1796875" style="37" bestFit="1" customWidth="1"/>
    <col min="11984" max="11984" width="45.7265625" style="37" customWidth="1"/>
    <col min="11985" max="11989" width="9.1796875" style="37" bestFit="1" customWidth="1"/>
    <col min="11990" max="11990" width="14.7265625" style="37" customWidth="1"/>
    <col min="11991" max="12239" width="9.1796875" style="37" bestFit="1" customWidth="1"/>
    <col min="12240" max="12240" width="45.7265625" style="37" customWidth="1"/>
    <col min="12241" max="12245" width="9.1796875" style="37" bestFit="1" customWidth="1"/>
    <col min="12246" max="12246" width="14.7265625" style="37" customWidth="1"/>
    <col min="12247" max="12495" width="9.1796875" style="37" bestFit="1" customWidth="1"/>
    <col min="12496" max="12496" width="45.7265625" style="37" customWidth="1"/>
    <col min="12497" max="12501" width="9.1796875" style="37" bestFit="1" customWidth="1"/>
    <col min="12502" max="12502" width="14.7265625" style="37" customWidth="1"/>
    <col min="12503" max="12751" width="9.1796875" style="37" bestFit="1" customWidth="1"/>
    <col min="12752" max="12752" width="45.7265625" style="37" customWidth="1"/>
    <col min="12753" max="12757" width="9.1796875" style="37" bestFit="1" customWidth="1"/>
    <col min="12758" max="12758" width="14.7265625" style="37" customWidth="1"/>
    <col min="12759" max="13007" width="9.1796875" style="37" bestFit="1" customWidth="1"/>
    <col min="13008" max="13008" width="45.7265625" style="37" customWidth="1"/>
    <col min="13009" max="13013" width="9.1796875" style="37" bestFit="1" customWidth="1"/>
    <col min="13014" max="13014" width="14.7265625" style="37" customWidth="1"/>
    <col min="13015" max="13263" width="9.1796875" style="37" bestFit="1" customWidth="1"/>
    <col min="13264" max="13264" width="45.7265625" style="37" customWidth="1"/>
    <col min="13265" max="13269" width="9.1796875" style="37" bestFit="1" customWidth="1"/>
    <col min="13270" max="13270" width="14.7265625" style="37" customWidth="1"/>
    <col min="13271" max="13519" width="9.1796875" style="37" bestFit="1" customWidth="1"/>
    <col min="13520" max="13520" width="45.7265625" style="37" customWidth="1"/>
    <col min="13521" max="13525" width="9.1796875" style="37" bestFit="1" customWidth="1"/>
    <col min="13526" max="13526" width="14.7265625" style="37" customWidth="1"/>
    <col min="13527" max="13775" width="9.1796875" style="37" bestFit="1" customWidth="1"/>
    <col min="13776" max="13776" width="45.7265625" style="37" customWidth="1"/>
    <col min="13777" max="13781" width="9.1796875" style="37" bestFit="1" customWidth="1"/>
    <col min="13782" max="13782" width="14.7265625" style="37" customWidth="1"/>
    <col min="13783" max="14031" width="9.1796875" style="37" bestFit="1" customWidth="1"/>
    <col min="14032" max="14032" width="45.7265625" style="37" customWidth="1"/>
    <col min="14033" max="14037" width="9.1796875" style="37" bestFit="1" customWidth="1"/>
    <col min="14038" max="14038" width="14.7265625" style="37" customWidth="1"/>
    <col min="14039" max="14287" width="9.1796875" style="37" bestFit="1" customWidth="1"/>
    <col min="14288" max="14288" width="45.7265625" style="37" customWidth="1"/>
    <col min="14289" max="14293" width="9.1796875" style="37" bestFit="1" customWidth="1"/>
    <col min="14294" max="14294" width="14.7265625" style="37" customWidth="1"/>
    <col min="14295" max="14543" width="9.1796875" style="37" bestFit="1" customWidth="1"/>
    <col min="14544" max="14544" width="45.7265625" style="37" customWidth="1"/>
    <col min="14545" max="14549" width="9.1796875" style="37" bestFit="1" customWidth="1"/>
    <col min="14550" max="14550" width="14.7265625" style="37" customWidth="1"/>
    <col min="14551" max="14799" width="9.1796875" style="37" bestFit="1" customWidth="1"/>
    <col min="14800" max="14800" width="45.7265625" style="37" customWidth="1"/>
    <col min="14801" max="14805" width="9.1796875" style="37" bestFit="1" customWidth="1"/>
    <col min="14806" max="14806" width="14.7265625" style="37" customWidth="1"/>
    <col min="14807" max="15055" width="9.1796875" style="37" bestFit="1" customWidth="1"/>
    <col min="15056" max="15056" width="45.7265625" style="37" customWidth="1"/>
    <col min="15057" max="15061" width="9.1796875" style="37" bestFit="1" customWidth="1"/>
    <col min="15062" max="15062" width="14.7265625" style="37" customWidth="1"/>
    <col min="15063" max="15311" width="9.1796875" style="37" bestFit="1" customWidth="1"/>
    <col min="15312" max="15312" width="45.7265625" style="37" customWidth="1"/>
    <col min="15313" max="15317" width="9.1796875" style="37" bestFit="1" customWidth="1"/>
    <col min="15318" max="15318" width="14.7265625" style="37" customWidth="1"/>
    <col min="15319" max="15567" width="9.1796875" style="37" bestFit="1" customWidth="1"/>
    <col min="15568" max="15568" width="45.7265625" style="37" customWidth="1"/>
    <col min="15569" max="15573" width="9.1796875" style="37" bestFit="1" customWidth="1"/>
    <col min="15574" max="15574" width="14.7265625" style="37" customWidth="1"/>
    <col min="15575" max="15823" width="9.1796875" style="37" bestFit="1" customWidth="1"/>
    <col min="15824" max="15824" width="45.7265625" style="37" customWidth="1"/>
    <col min="15825" max="15829" width="9.1796875" style="37" bestFit="1" customWidth="1"/>
    <col min="15830" max="15830" width="14.7265625" style="37" customWidth="1"/>
    <col min="15831" max="16079" width="9.1796875" style="37" bestFit="1" customWidth="1"/>
    <col min="16080" max="16080" width="45.7265625" style="37" customWidth="1"/>
    <col min="16081" max="16085" width="9.1796875" style="37" bestFit="1" customWidth="1"/>
    <col min="16086" max="16086" width="14.7265625" style="37" customWidth="1"/>
    <col min="16087" max="16384" width="11.54296875" style="37"/>
  </cols>
  <sheetData>
    <row r="1" spans="2:4" s="38" customFormat="1" ht="90" customHeight="1" thickBot="1" x14ac:dyDescent="0.3">
      <c r="B1" s="202" t="str">
        <f>+C3</f>
        <v>MODIFICACIONES DEL EDIFICIO PRINCIPAL EN LA HOSTERÍA LOS FARALLONES EN EL MUNICIPIO DE LA PINTADA, ANTIOQUIA</v>
      </c>
      <c r="C1" s="330" t="e" vm="1">
        <v>#VALUE!</v>
      </c>
      <c r="D1" s="331"/>
    </row>
    <row r="2" spans="2:4" ht="30.75" customHeight="1" x14ac:dyDescent="0.25">
      <c r="B2" s="352" t="s">
        <v>0</v>
      </c>
      <c r="C2" s="353"/>
      <c r="D2" s="354"/>
    </row>
    <row r="3" spans="2:4" ht="36" customHeight="1" x14ac:dyDescent="0.25">
      <c r="B3" s="243" t="s">
        <v>1</v>
      </c>
      <c r="C3" s="345" t="s">
        <v>2</v>
      </c>
      <c r="D3" s="346"/>
    </row>
    <row r="4" spans="2:4" ht="21" customHeight="1" x14ac:dyDescent="0.25">
      <c r="B4" s="343" t="s">
        <v>3</v>
      </c>
      <c r="C4" s="344"/>
      <c r="D4" s="244">
        <v>1750905</v>
      </c>
    </row>
    <row r="5" spans="2:4" ht="21" customHeight="1" x14ac:dyDescent="0.25">
      <c r="B5" s="343" t="s">
        <v>4</v>
      </c>
      <c r="C5" s="344"/>
      <c r="D5" s="244">
        <v>249095</v>
      </c>
    </row>
    <row r="6" spans="2:4" ht="23.25" customHeight="1" x14ac:dyDescent="0.25">
      <c r="B6" s="243" t="s">
        <v>5</v>
      </c>
      <c r="C6" s="334">
        <v>6</v>
      </c>
      <c r="D6" s="335"/>
    </row>
    <row r="7" spans="2:4" ht="19.5" customHeight="1" thickBot="1" x14ac:dyDescent="0.3">
      <c r="B7" s="245" t="s">
        <v>6</v>
      </c>
      <c r="C7" s="332">
        <f>+C6+1</f>
        <v>7</v>
      </c>
      <c r="D7" s="333"/>
    </row>
    <row r="8" spans="2:4" ht="15" customHeight="1" thickBot="1" x14ac:dyDescent="0.3">
      <c r="B8" s="347" t="s">
        <v>7</v>
      </c>
      <c r="C8" s="348"/>
      <c r="D8" s="349"/>
    </row>
    <row r="9" spans="2:4" ht="16.5" customHeight="1" x14ac:dyDescent="0.25">
      <c r="B9" s="350" t="str">
        <f>+'PPTO GRAL'!C7</f>
        <v xml:space="preserve">MANTENIMIENTOS GENERALES BLOQUE ADMINISTRATIVO </v>
      </c>
      <c r="C9" s="351"/>
      <c r="D9" s="318">
        <f>+'PPTO GRAL'!G7</f>
        <v>0</v>
      </c>
    </row>
    <row r="10" spans="2:4" ht="15" customHeight="1" x14ac:dyDescent="0.25">
      <c r="B10" s="336" t="str">
        <f>+'PPTO GRAL'!C80</f>
        <v xml:space="preserve">ADECUACIÓN BATERÍAS SALA DE JUEGOS </v>
      </c>
      <c r="C10" s="337"/>
      <c r="D10" s="319">
        <f>+'PPTO GRAL'!G80</f>
        <v>0</v>
      </c>
    </row>
    <row r="11" spans="2:4" ht="15" customHeight="1" x14ac:dyDescent="0.25">
      <c r="B11" s="336" t="str">
        <f>+'PPTO GRAL'!C150</f>
        <v>BATERÍA DE EMPLEADOS Y ZONA DE BODEGAS</v>
      </c>
      <c r="C11" s="337"/>
      <c r="D11" s="319">
        <f>+'PPTO GRAL'!G150</f>
        <v>0</v>
      </c>
    </row>
    <row r="12" spans="2:4" ht="15" customHeight="1" x14ac:dyDescent="0.25">
      <c r="B12" s="336" t="str">
        <f>+'PPTO GRAL'!C214</f>
        <v xml:space="preserve">SALA DE REUNIONES, ESTAR Y ZONA DE EMPLEADOS </v>
      </c>
      <c r="C12" s="337"/>
      <c r="D12" s="319">
        <f>+'PPTO GRAL'!G214</f>
        <v>0</v>
      </c>
    </row>
    <row r="13" spans="2:4" ht="15" customHeight="1" x14ac:dyDescent="0.25">
      <c r="B13" s="336" t="str">
        <f>+'PPTO GRAL'!C279</f>
        <v xml:space="preserve">COWORKING PISO 2 </v>
      </c>
      <c r="C13" s="337"/>
      <c r="D13" s="319">
        <f>+'PPTO GRAL'!G279</f>
        <v>0</v>
      </c>
    </row>
    <row r="14" spans="2:4" ht="15" customHeight="1" x14ac:dyDescent="0.25">
      <c r="B14" s="336" t="str">
        <f>+'PPTO GRAL'!C324</f>
        <v xml:space="preserve">MEJORAMIENTO GIMNASIO </v>
      </c>
      <c r="C14" s="337"/>
      <c r="D14" s="319">
        <f>+'PPTO GRAL'!G324</f>
        <v>0</v>
      </c>
    </row>
    <row r="15" spans="2:4" ht="15" customHeight="1" thickBot="1" x14ac:dyDescent="0.3">
      <c r="B15" s="355" t="str">
        <f>+'PPTO GRAL'!C367</f>
        <v xml:space="preserve">COMEDOR DE EMPLEADOS </v>
      </c>
      <c r="C15" s="356"/>
      <c r="D15" s="320">
        <f>+'PPTO GRAL'!G367</f>
        <v>0</v>
      </c>
    </row>
    <row r="16" spans="2:4" ht="15" customHeight="1" thickBot="1" x14ac:dyDescent="0.3">
      <c r="B16" s="338" t="s">
        <v>15</v>
      </c>
      <c r="C16" s="339"/>
      <c r="D16" s="340"/>
    </row>
    <row r="17" spans="2:4" ht="15" customHeight="1" x14ac:dyDescent="0.25">
      <c r="B17" s="341" t="s">
        <v>16</v>
      </c>
      <c r="C17" s="342"/>
      <c r="D17" s="321">
        <f>SUM(D9:D15)</f>
        <v>0</v>
      </c>
    </row>
    <row r="18" spans="2:4" ht="15" customHeight="1" x14ac:dyDescent="0.25">
      <c r="B18" s="322" t="s">
        <v>17</v>
      </c>
      <c r="C18" s="323">
        <f ca="1">+AU!K31</f>
        <v>0</v>
      </c>
      <c r="D18" s="324">
        <f ca="1">ROUNDUP(D17*C18,0)</f>
        <v>0</v>
      </c>
    </row>
    <row r="19" spans="2:4" ht="15" customHeight="1" x14ac:dyDescent="0.25">
      <c r="B19" s="322" t="s">
        <v>18</v>
      </c>
      <c r="C19" s="323">
        <f>+AU!K32</f>
        <v>0</v>
      </c>
      <c r="D19" s="324">
        <f>ROUNDUP((+D17*C19),0)</f>
        <v>0</v>
      </c>
    </row>
    <row r="20" spans="2:4" ht="15" customHeight="1" x14ac:dyDescent="0.25">
      <c r="B20" s="322" t="s">
        <v>19</v>
      </c>
      <c r="C20" s="323">
        <v>0.19</v>
      </c>
      <c r="D20" s="324">
        <f>ROUNDUP((+D19*C20),0)</f>
        <v>0</v>
      </c>
    </row>
    <row r="21" spans="2:4" ht="15" customHeight="1" x14ac:dyDescent="0.25">
      <c r="B21" s="328" t="s">
        <v>20</v>
      </c>
      <c r="C21" s="329"/>
      <c r="D21" s="429"/>
    </row>
    <row r="22" spans="2:4" ht="15" customHeight="1" thickBot="1" x14ac:dyDescent="0.3">
      <c r="B22" s="328" t="s">
        <v>763</v>
      </c>
      <c r="C22" s="329"/>
      <c r="D22" s="324">
        <f>+DOTACIONES!G15</f>
        <v>0</v>
      </c>
    </row>
    <row r="23" spans="2:4" ht="15" customHeight="1" thickBot="1" x14ac:dyDescent="0.3">
      <c r="B23" s="326" t="s">
        <v>22</v>
      </c>
      <c r="C23" s="327"/>
      <c r="D23" s="325">
        <f ca="1">IFERROR((SUM(D17:D22)),0)</f>
        <v>0</v>
      </c>
    </row>
  </sheetData>
  <sheetProtection sheet="1" objects="1" scenarios="1"/>
  <mergeCells count="20">
    <mergeCell ref="B11:C11"/>
    <mergeCell ref="B12:C12"/>
    <mergeCell ref="B15:C15"/>
    <mergeCell ref="B14:C14"/>
    <mergeCell ref="B23:C23"/>
    <mergeCell ref="B21:C21"/>
    <mergeCell ref="C1:D1"/>
    <mergeCell ref="C7:D7"/>
    <mergeCell ref="C6:D6"/>
    <mergeCell ref="B13:C13"/>
    <mergeCell ref="B16:D16"/>
    <mergeCell ref="B17:C17"/>
    <mergeCell ref="B22:C22"/>
    <mergeCell ref="B4:C4"/>
    <mergeCell ref="B5:C5"/>
    <mergeCell ref="C3:D3"/>
    <mergeCell ref="B8:D8"/>
    <mergeCell ref="B9:C9"/>
    <mergeCell ref="B10:C10"/>
    <mergeCell ref="B2:D2"/>
  </mergeCells>
  <pageMargins left="0.7" right="0.7" top="0.75" bottom="0.75" header="0.3" footer="0.3"/>
  <pageSetup scale="87" fitToHeight="0" orientation="portrait"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C8B120-2954-40B2-84CA-6E452F2A119B}">
  <sheetPr>
    <tabColor rgb="FFFFFF00"/>
    <pageSetUpPr fitToPage="1"/>
  </sheetPr>
  <dimension ref="B1:G393"/>
  <sheetViews>
    <sheetView view="pageBreakPreview" zoomScale="70" zoomScaleNormal="55" zoomScaleSheetLayoutView="70" zoomScalePageLayoutView="85" workbookViewId="0">
      <selection activeCell="H9" sqref="H9"/>
    </sheetView>
  </sheetViews>
  <sheetFormatPr baseColWidth="10" defaultColWidth="11.453125" defaultRowHeight="18" x14ac:dyDescent="0.35"/>
  <cols>
    <col min="1" max="1" width="3.7265625" style="79" customWidth="1"/>
    <col min="2" max="2" width="10.1796875" style="113" bestFit="1" customWidth="1"/>
    <col min="3" max="3" width="97.26953125" style="110" customWidth="1"/>
    <col min="4" max="4" width="13.54296875" style="81" customWidth="1"/>
    <col min="5" max="5" width="15.453125" style="119" bestFit="1" customWidth="1"/>
    <col min="6" max="6" width="24.81640625" style="215" bestFit="1" customWidth="1"/>
    <col min="7" max="7" width="31" style="80" customWidth="1"/>
    <col min="8" max="16384" width="11.453125" style="79"/>
  </cols>
  <sheetData>
    <row r="1" spans="2:7" ht="18.5" thickBot="1" x14ac:dyDescent="0.4"/>
    <row r="2" spans="2:7" customFormat="1" ht="62.5" customHeight="1" thickBot="1" x14ac:dyDescent="0.4">
      <c r="B2" s="364" t="str">
        <f>+RESUMEN!C3</f>
        <v>MODIFICACIONES DEL EDIFICIO PRINCIPAL EN LA HOSTERÍA LOS FARALLONES EN EL MUNICIPIO DE LA PINTADA, ANTIOQUIA</v>
      </c>
      <c r="C2" s="365"/>
      <c r="D2" s="365"/>
      <c r="E2" s="365"/>
      <c r="F2" s="364" t="e" vm="1">
        <v>#VALUE!</v>
      </c>
      <c r="G2" s="366"/>
    </row>
    <row r="3" spans="2:7" customFormat="1" ht="29.5" customHeight="1" thickBot="1" x14ac:dyDescent="0.4">
      <c r="B3" s="361" t="s">
        <v>23</v>
      </c>
      <c r="C3" s="362"/>
      <c r="D3" s="362"/>
      <c r="E3" s="362"/>
      <c r="F3" s="362"/>
      <c r="G3" s="362"/>
    </row>
    <row r="4" spans="2:7" ht="15" thickBot="1" x14ac:dyDescent="0.4">
      <c r="B4" s="363"/>
      <c r="C4" s="363"/>
      <c r="D4" s="363"/>
      <c r="E4" s="363"/>
      <c r="F4" s="363"/>
      <c r="G4" s="363"/>
    </row>
    <row r="5" spans="2:7" customFormat="1" ht="19" hidden="1" thickBot="1" x14ac:dyDescent="0.4">
      <c r="B5" s="112" t="s">
        <v>24</v>
      </c>
      <c r="C5" s="109" t="s">
        <v>25</v>
      </c>
      <c r="D5" s="70" t="s">
        <v>26</v>
      </c>
      <c r="E5" s="59" t="s">
        <v>27</v>
      </c>
      <c r="F5" s="216" t="s">
        <v>28</v>
      </c>
      <c r="G5" t="s">
        <v>29</v>
      </c>
    </row>
    <row r="6" spans="2:7" ht="23" thickBot="1" x14ac:dyDescent="0.4">
      <c r="B6" s="121" t="s">
        <v>30</v>
      </c>
      <c r="C6" s="122" t="s">
        <v>31</v>
      </c>
      <c r="D6" s="123" t="s">
        <v>32</v>
      </c>
      <c r="E6" s="123" t="s">
        <v>33</v>
      </c>
      <c r="F6" s="123" t="s">
        <v>34</v>
      </c>
      <c r="G6" s="123" t="s">
        <v>35</v>
      </c>
    </row>
    <row r="7" spans="2:7" ht="20.5" x14ac:dyDescent="0.35">
      <c r="B7" s="175">
        <v>1</v>
      </c>
      <c r="C7" s="176" t="s">
        <v>8</v>
      </c>
      <c r="D7" s="177"/>
      <c r="E7" s="177"/>
      <c r="F7" s="178"/>
      <c r="G7" s="226">
        <f>ROUNDUP((+G8+G10+G18+G20+G26+G29+G32+G38+G40+G45),0)</f>
        <v>0</v>
      </c>
    </row>
    <row r="8" spans="2:7" x14ac:dyDescent="0.35">
      <c r="B8" s="179">
        <v>1.1000000000000001</v>
      </c>
      <c r="C8" s="157" t="s">
        <v>36</v>
      </c>
      <c r="D8" s="156"/>
      <c r="E8" s="156"/>
      <c r="F8" s="158"/>
      <c r="G8" s="205">
        <f>SUM(G9)</f>
        <v>0</v>
      </c>
    </row>
    <row r="9" spans="2:7" ht="108" x14ac:dyDescent="0.35">
      <c r="B9" s="180" t="s">
        <v>37</v>
      </c>
      <c r="C9" s="116" t="s">
        <v>38</v>
      </c>
      <c r="D9" s="117" t="s">
        <v>39</v>
      </c>
      <c r="E9" s="257">
        <v>30</v>
      </c>
      <c r="F9" s="430"/>
      <c r="G9" s="206">
        <f>+F9*E9</f>
        <v>0</v>
      </c>
    </row>
    <row r="10" spans="2:7" x14ac:dyDescent="0.35">
      <c r="B10" s="179">
        <v>1.2</v>
      </c>
      <c r="C10" s="157" t="s">
        <v>40</v>
      </c>
      <c r="D10" s="156"/>
      <c r="E10" s="258"/>
      <c r="F10" s="431"/>
      <c r="G10" s="205">
        <f>SUM(G11:G17)</f>
        <v>0</v>
      </c>
    </row>
    <row r="11" spans="2:7" ht="72" x14ac:dyDescent="0.35">
      <c r="B11" s="180" t="s">
        <v>41</v>
      </c>
      <c r="C11" s="116" t="s">
        <v>42</v>
      </c>
      <c r="D11" s="117" t="s">
        <v>43</v>
      </c>
      <c r="E11" s="257">
        <v>252.31</v>
      </c>
      <c r="F11" s="430"/>
      <c r="G11" s="206">
        <f>+F11*E11</f>
        <v>0</v>
      </c>
    </row>
    <row r="12" spans="2:7" ht="36" x14ac:dyDescent="0.35">
      <c r="B12" s="180" t="s">
        <v>44</v>
      </c>
      <c r="C12" s="116" t="s">
        <v>45</v>
      </c>
      <c r="D12" s="117" t="s">
        <v>39</v>
      </c>
      <c r="E12" s="257">
        <v>41.2</v>
      </c>
      <c r="F12" s="430"/>
      <c r="G12" s="206">
        <f t="shared" ref="G12:G17" si="0">+F12*E12</f>
        <v>0</v>
      </c>
    </row>
    <row r="13" spans="2:7" ht="72" x14ac:dyDescent="0.35">
      <c r="B13" s="180" t="s">
        <v>46</v>
      </c>
      <c r="C13" s="116" t="s">
        <v>47</v>
      </c>
      <c r="D13" s="117" t="s">
        <v>39</v>
      </c>
      <c r="E13" s="259">
        <v>72.149999999999991</v>
      </c>
      <c r="F13" s="430"/>
      <c r="G13" s="206">
        <f t="shared" si="0"/>
        <v>0</v>
      </c>
    </row>
    <row r="14" spans="2:7" ht="72" x14ac:dyDescent="0.35">
      <c r="B14" s="180" t="s">
        <v>48</v>
      </c>
      <c r="C14" s="166" t="s">
        <v>49</v>
      </c>
      <c r="D14" s="117" t="s">
        <v>50</v>
      </c>
      <c r="E14" s="257">
        <v>1</v>
      </c>
      <c r="F14" s="430"/>
      <c r="G14" s="206">
        <f t="shared" si="0"/>
        <v>0</v>
      </c>
    </row>
    <row r="15" spans="2:7" ht="72" x14ac:dyDescent="0.35">
      <c r="B15" s="180" t="s">
        <v>51</v>
      </c>
      <c r="C15" s="166" t="s">
        <v>52</v>
      </c>
      <c r="D15" s="117" t="s">
        <v>50</v>
      </c>
      <c r="E15" s="257">
        <v>1</v>
      </c>
      <c r="F15" s="430"/>
      <c r="G15" s="206">
        <f t="shared" si="0"/>
        <v>0</v>
      </c>
    </row>
    <row r="16" spans="2:7" ht="72" x14ac:dyDescent="0.35">
      <c r="B16" s="180" t="s">
        <v>53</v>
      </c>
      <c r="C16" s="166" t="s">
        <v>54</v>
      </c>
      <c r="D16" s="117" t="s">
        <v>50</v>
      </c>
      <c r="E16" s="257">
        <v>3</v>
      </c>
      <c r="F16" s="430"/>
      <c r="G16" s="206">
        <f t="shared" si="0"/>
        <v>0</v>
      </c>
    </row>
    <row r="17" spans="2:7" ht="72" x14ac:dyDescent="0.35">
      <c r="B17" s="180" t="s">
        <v>55</v>
      </c>
      <c r="C17" s="166" t="s">
        <v>56</v>
      </c>
      <c r="D17" s="117" t="s">
        <v>50</v>
      </c>
      <c r="E17" s="257">
        <v>1.5</v>
      </c>
      <c r="F17" s="430"/>
      <c r="G17" s="206">
        <f t="shared" si="0"/>
        <v>0</v>
      </c>
    </row>
    <row r="18" spans="2:7" x14ac:dyDescent="0.35">
      <c r="B18" s="179">
        <v>1.3</v>
      </c>
      <c r="C18" s="157" t="s">
        <v>57</v>
      </c>
      <c r="D18" s="156"/>
      <c r="E18" s="258"/>
      <c r="F18" s="431"/>
      <c r="G18" s="205">
        <f>SUM(G19:G19)</f>
        <v>0</v>
      </c>
    </row>
    <row r="19" spans="2:7" ht="54" x14ac:dyDescent="0.35">
      <c r="B19" s="180" t="s">
        <v>58</v>
      </c>
      <c r="C19" s="116" t="s">
        <v>59</v>
      </c>
      <c r="D19" s="117" t="s">
        <v>43</v>
      </c>
      <c r="E19" s="259">
        <v>152.31</v>
      </c>
      <c r="F19" s="430"/>
      <c r="G19" s="206">
        <f t="shared" ref="G19:G121" si="1">+F19*E19</f>
        <v>0</v>
      </c>
    </row>
    <row r="20" spans="2:7" x14ac:dyDescent="0.35">
      <c r="B20" s="179">
        <v>1.4</v>
      </c>
      <c r="C20" s="157" t="s">
        <v>60</v>
      </c>
      <c r="D20" s="156"/>
      <c r="E20" s="258"/>
      <c r="F20" s="431"/>
      <c r="G20" s="205">
        <f>SUM(G21:G25)</f>
        <v>0</v>
      </c>
    </row>
    <row r="21" spans="2:7" ht="108" x14ac:dyDescent="0.35">
      <c r="B21" s="180" t="s">
        <v>61</v>
      </c>
      <c r="C21" s="116" t="s">
        <v>62</v>
      </c>
      <c r="D21" s="117" t="s">
        <v>43</v>
      </c>
      <c r="E21" s="259">
        <v>88.584000000000017</v>
      </c>
      <c r="F21" s="430"/>
      <c r="G21" s="206">
        <f t="shared" si="1"/>
        <v>0</v>
      </c>
    </row>
    <row r="22" spans="2:7" ht="72" x14ac:dyDescent="0.35">
      <c r="B22" s="180" t="s">
        <v>63</v>
      </c>
      <c r="C22" s="116" t="s">
        <v>64</v>
      </c>
      <c r="D22" s="117" t="s">
        <v>43</v>
      </c>
      <c r="E22" s="259">
        <v>88.584000000000017</v>
      </c>
      <c r="F22" s="430"/>
      <c r="G22" s="206">
        <f t="shared" si="1"/>
        <v>0</v>
      </c>
    </row>
    <row r="23" spans="2:7" ht="72" x14ac:dyDescent="0.35">
      <c r="B23" s="180" t="s">
        <v>65</v>
      </c>
      <c r="C23" s="116" t="s">
        <v>66</v>
      </c>
      <c r="D23" s="117" t="s">
        <v>43</v>
      </c>
      <c r="E23" s="259">
        <v>133.44759999999999</v>
      </c>
      <c r="F23" s="430"/>
      <c r="G23" s="206">
        <f t="shared" si="1"/>
        <v>0</v>
      </c>
    </row>
    <row r="24" spans="2:7" ht="90" x14ac:dyDescent="0.35">
      <c r="B24" s="180" t="s">
        <v>67</v>
      </c>
      <c r="C24" s="116" t="s">
        <v>68</v>
      </c>
      <c r="D24" s="117" t="s">
        <v>43</v>
      </c>
      <c r="E24" s="259">
        <v>386.27259999999995</v>
      </c>
      <c r="F24" s="430"/>
      <c r="G24" s="206">
        <f t="shared" si="1"/>
        <v>0</v>
      </c>
    </row>
    <row r="25" spans="2:7" ht="72" x14ac:dyDescent="0.35">
      <c r="B25" s="180" t="s">
        <v>69</v>
      </c>
      <c r="C25" s="116" t="s">
        <v>70</v>
      </c>
      <c r="D25" s="117" t="s">
        <v>43</v>
      </c>
      <c r="E25" s="257">
        <v>108.22499999999999</v>
      </c>
      <c r="F25" s="430"/>
      <c r="G25" s="206">
        <f t="shared" si="1"/>
        <v>0</v>
      </c>
    </row>
    <row r="26" spans="2:7" x14ac:dyDescent="0.35">
      <c r="B26" s="179">
        <v>1.5</v>
      </c>
      <c r="C26" s="157" t="s">
        <v>71</v>
      </c>
      <c r="D26" s="156"/>
      <c r="E26" s="258"/>
      <c r="F26" s="431"/>
      <c r="G26" s="205">
        <f>SUM(G27:G28)</f>
        <v>0</v>
      </c>
    </row>
    <row r="27" spans="2:7" ht="162" x14ac:dyDescent="0.35">
      <c r="B27" s="180" t="s">
        <v>72</v>
      </c>
      <c r="C27" s="116" t="s">
        <v>73</v>
      </c>
      <c r="D27" s="117" t="s">
        <v>43</v>
      </c>
      <c r="E27" s="259">
        <v>1651.6565000000001</v>
      </c>
      <c r="F27" s="430"/>
      <c r="G27" s="206">
        <f t="shared" si="1"/>
        <v>0</v>
      </c>
    </row>
    <row r="28" spans="2:7" ht="90" x14ac:dyDescent="0.35">
      <c r="B28" s="180" t="s">
        <v>74</v>
      </c>
      <c r="C28" s="167" t="s">
        <v>75</v>
      </c>
      <c r="D28" s="117" t="s">
        <v>39</v>
      </c>
      <c r="E28" s="259">
        <v>165.03</v>
      </c>
      <c r="F28" s="430"/>
      <c r="G28" s="206">
        <f t="shared" si="1"/>
        <v>0</v>
      </c>
    </row>
    <row r="29" spans="2:7" x14ac:dyDescent="0.35">
      <c r="B29" s="179">
        <v>1.6</v>
      </c>
      <c r="C29" s="157" t="s">
        <v>76</v>
      </c>
      <c r="D29" s="156"/>
      <c r="E29" s="258"/>
      <c r="F29" s="431"/>
      <c r="G29" s="205">
        <f>SUM(G30:G31)</f>
        <v>0</v>
      </c>
    </row>
    <row r="30" spans="2:7" ht="72" x14ac:dyDescent="0.35">
      <c r="B30" s="180" t="s">
        <v>77</v>
      </c>
      <c r="C30" s="116" t="s">
        <v>759</v>
      </c>
      <c r="D30" s="117" t="s">
        <v>43</v>
      </c>
      <c r="E30" s="257">
        <v>301.33000000000004</v>
      </c>
      <c r="F30" s="430"/>
      <c r="G30" s="206">
        <f t="shared" si="1"/>
        <v>0</v>
      </c>
    </row>
    <row r="31" spans="2:7" ht="54" x14ac:dyDescent="0.35">
      <c r="B31" s="180" t="s">
        <v>78</v>
      </c>
      <c r="C31" s="116" t="s">
        <v>760</v>
      </c>
      <c r="D31" s="117" t="s">
        <v>39</v>
      </c>
      <c r="E31" s="257">
        <v>54.240072076854361</v>
      </c>
      <c r="F31" s="430"/>
      <c r="G31" s="206">
        <f t="shared" si="1"/>
        <v>0</v>
      </c>
    </row>
    <row r="32" spans="2:7" x14ac:dyDescent="0.35">
      <c r="B32" s="179">
        <v>1.7</v>
      </c>
      <c r="C32" s="157" t="s">
        <v>79</v>
      </c>
      <c r="D32" s="156"/>
      <c r="E32" s="258"/>
      <c r="F32" s="431"/>
      <c r="G32" s="205">
        <f>SUM(G33:G37)</f>
        <v>0</v>
      </c>
    </row>
    <row r="33" spans="2:7" ht="54" x14ac:dyDescent="0.35">
      <c r="B33" s="180" t="s">
        <v>80</v>
      </c>
      <c r="C33" s="116" t="s">
        <v>81</v>
      </c>
      <c r="D33" s="117" t="s">
        <v>39</v>
      </c>
      <c r="E33" s="259">
        <v>72.149999999999991</v>
      </c>
      <c r="F33" s="430"/>
      <c r="G33" s="206">
        <f t="shared" si="1"/>
        <v>0</v>
      </c>
    </row>
    <row r="34" spans="2:7" ht="54" x14ac:dyDescent="0.35">
      <c r="B34" s="180" t="s">
        <v>82</v>
      </c>
      <c r="C34" s="166" t="s">
        <v>83</v>
      </c>
      <c r="D34" s="117" t="s">
        <v>50</v>
      </c>
      <c r="E34" s="257">
        <v>1</v>
      </c>
      <c r="F34" s="430"/>
      <c r="G34" s="206">
        <f>+F34*E34</f>
        <v>0</v>
      </c>
    </row>
    <row r="35" spans="2:7" ht="54" x14ac:dyDescent="0.35">
      <c r="B35" s="180" t="s">
        <v>84</v>
      </c>
      <c r="C35" s="166" t="s">
        <v>85</v>
      </c>
      <c r="D35" s="117" t="s">
        <v>50</v>
      </c>
      <c r="E35" s="257">
        <v>1</v>
      </c>
      <c r="F35" s="430"/>
      <c r="G35" s="206">
        <f t="shared" si="1"/>
        <v>0</v>
      </c>
    </row>
    <row r="36" spans="2:7" ht="54" x14ac:dyDescent="0.35">
      <c r="B36" s="180" t="s">
        <v>86</v>
      </c>
      <c r="C36" s="166" t="s">
        <v>87</v>
      </c>
      <c r="D36" s="117" t="s">
        <v>50</v>
      </c>
      <c r="E36" s="257">
        <v>3</v>
      </c>
      <c r="F36" s="430"/>
      <c r="G36" s="206">
        <f t="shared" si="1"/>
        <v>0</v>
      </c>
    </row>
    <row r="37" spans="2:7" ht="54" x14ac:dyDescent="0.35">
      <c r="B37" s="180" t="s">
        <v>88</v>
      </c>
      <c r="C37" s="166" t="s">
        <v>89</v>
      </c>
      <c r="D37" s="117" t="s">
        <v>50</v>
      </c>
      <c r="E37" s="257">
        <v>3</v>
      </c>
      <c r="F37" s="430"/>
      <c r="G37" s="206">
        <f t="shared" si="1"/>
        <v>0</v>
      </c>
    </row>
    <row r="38" spans="2:7" x14ac:dyDescent="0.35">
      <c r="B38" s="179">
        <v>1.8</v>
      </c>
      <c r="C38" s="157" t="s">
        <v>90</v>
      </c>
      <c r="D38" s="156"/>
      <c r="E38" s="258"/>
      <c r="F38" s="431"/>
      <c r="G38" s="205">
        <f>SUM(G39)</f>
        <v>0</v>
      </c>
    </row>
    <row r="39" spans="2:7" ht="108" x14ac:dyDescent="0.35">
      <c r="B39" s="180" t="s">
        <v>91</v>
      </c>
      <c r="C39" s="167" t="s">
        <v>92</v>
      </c>
      <c r="D39" s="117" t="s">
        <v>93</v>
      </c>
      <c r="E39" s="257">
        <v>1</v>
      </c>
      <c r="F39" s="430"/>
      <c r="G39" s="206">
        <f t="shared" si="1"/>
        <v>0</v>
      </c>
    </row>
    <row r="40" spans="2:7" x14ac:dyDescent="0.35">
      <c r="B40" s="225">
        <v>1.9</v>
      </c>
      <c r="C40" s="157" t="s">
        <v>94</v>
      </c>
      <c r="D40" s="156"/>
      <c r="E40" s="258"/>
      <c r="F40" s="431"/>
      <c r="G40" s="205">
        <f>SUM(G41:G44)</f>
        <v>0</v>
      </c>
    </row>
    <row r="41" spans="2:7" ht="90" x14ac:dyDescent="0.35">
      <c r="B41" s="180" t="s">
        <v>95</v>
      </c>
      <c r="C41" s="167" t="s">
        <v>96</v>
      </c>
      <c r="D41" s="117" t="s">
        <v>43</v>
      </c>
      <c r="E41" s="257">
        <v>24</v>
      </c>
      <c r="F41" s="430"/>
      <c r="G41" s="206">
        <f t="shared" si="1"/>
        <v>0</v>
      </c>
    </row>
    <row r="42" spans="2:7" ht="72" x14ac:dyDescent="0.35">
      <c r="B42" s="180" t="s">
        <v>97</v>
      </c>
      <c r="C42" s="116" t="s">
        <v>98</v>
      </c>
      <c r="D42" s="117" t="s">
        <v>43</v>
      </c>
      <c r="E42" s="257">
        <v>24</v>
      </c>
      <c r="F42" s="430"/>
      <c r="G42" s="206">
        <f t="shared" si="1"/>
        <v>0</v>
      </c>
    </row>
    <row r="43" spans="2:7" ht="72" x14ac:dyDescent="0.35">
      <c r="B43" s="180" t="s">
        <v>99</v>
      </c>
      <c r="C43" s="167" t="s">
        <v>100</v>
      </c>
      <c r="D43" s="117" t="s">
        <v>50</v>
      </c>
      <c r="E43" s="257">
        <v>1</v>
      </c>
      <c r="F43" s="430"/>
      <c r="G43" s="206">
        <f t="shared" si="1"/>
        <v>0</v>
      </c>
    </row>
    <row r="44" spans="2:7" ht="90" x14ac:dyDescent="0.35">
      <c r="B44" s="180" t="s">
        <v>101</v>
      </c>
      <c r="C44" s="167" t="s">
        <v>102</v>
      </c>
      <c r="D44" s="117" t="s">
        <v>50</v>
      </c>
      <c r="E44" s="257">
        <v>1</v>
      </c>
      <c r="F44" s="430"/>
      <c r="G44" s="206">
        <f t="shared" si="1"/>
        <v>0</v>
      </c>
    </row>
    <row r="45" spans="2:7" ht="45" x14ac:dyDescent="0.35">
      <c r="B45" s="181">
        <v>1.1000000000000001</v>
      </c>
      <c r="C45" s="168" t="s">
        <v>103</v>
      </c>
      <c r="D45" s="168"/>
      <c r="E45" s="260"/>
      <c r="F45" s="432"/>
      <c r="G45" s="227">
        <f>ROUNDUP((SUM(G46+G54+G61+G65+G68+G75)),0)</f>
        <v>0</v>
      </c>
    </row>
    <row r="46" spans="2:7" x14ac:dyDescent="0.35">
      <c r="B46" s="182" t="s">
        <v>104</v>
      </c>
      <c r="C46" s="162" t="s">
        <v>105</v>
      </c>
      <c r="D46" s="163"/>
      <c r="E46" s="261"/>
      <c r="F46" s="433"/>
      <c r="G46" s="207">
        <f>SUM(G47:G53)</f>
        <v>0</v>
      </c>
    </row>
    <row r="47" spans="2:7" ht="36" x14ac:dyDescent="0.35">
      <c r="B47" s="180" t="s">
        <v>106</v>
      </c>
      <c r="C47" s="167" t="s">
        <v>107</v>
      </c>
      <c r="D47" s="117" t="s">
        <v>108</v>
      </c>
      <c r="E47" s="262">
        <v>6032.5</v>
      </c>
      <c r="F47" s="430"/>
      <c r="G47" s="206">
        <f>E47*F47</f>
        <v>0</v>
      </c>
    </row>
    <row r="48" spans="2:7" ht="72" x14ac:dyDescent="0.35">
      <c r="B48" s="180" t="s">
        <v>109</v>
      </c>
      <c r="C48" s="116" t="s">
        <v>110</v>
      </c>
      <c r="D48" s="117" t="s">
        <v>50</v>
      </c>
      <c r="E48" s="262">
        <v>23</v>
      </c>
      <c r="F48" s="430"/>
      <c r="G48" s="206">
        <f t="shared" ref="G48:G53" si="2">E48*F48</f>
        <v>0</v>
      </c>
    </row>
    <row r="49" spans="2:7" ht="72" x14ac:dyDescent="0.35">
      <c r="B49" s="180" t="s">
        <v>111</v>
      </c>
      <c r="C49" s="116" t="s">
        <v>112</v>
      </c>
      <c r="D49" s="117" t="s">
        <v>50</v>
      </c>
      <c r="E49" s="262">
        <v>7</v>
      </c>
      <c r="F49" s="430"/>
      <c r="G49" s="206">
        <f t="shared" si="2"/>
        <v>0</v>
      </c>
    </row>
    <row r="50" spans="2:7" ht="54" x14ac:dyDescent="0.35">
      <c r="B50" s="180" t="s">
        <v>113</v>
      </c>
      <c r="C50" s="169" t="s">
        <v>114</v>
      </c>
      <c r="D50" s="117" t="s">
        <v>50</v>
      </c>
      <c r="E50" s="262">
        <v>49</v>
      </c>
      <c r="F50" s="430"/>
      <c r="G50" s="206">
        <f t="shared" si="2"/>
        <v>0</v>
      </c>
    </row>
    <row r="51" spans="2:7" ht="72" x14ac:dyDescent="0.35">
      <c r="B51" s="180" t="s">
        <v>115</v>
      </c>
      <c r="C51" s="116" t="s">
        <v>116</v>
      </c>
      <c r="D51" s="117" t="s">
        <v>50</v>
      </c>
      <c r="E51" s="262">
        <v>15</v>
      </c>
      <c r="F51" s="430"/>
      <c r="G51" s="206">
        <f t="shared" si="2"/>
        <v>0</v>
      </c>
    </row>
    <row r="52" spans="2:7" ht="72" x14ac:dyDescent="0.35">
      <c r="B52" s="180" t="s">
        <v>117</v>
      </c>
      <c r="C52" s="116" t="s">
        <v>118</v>
      </c>
      <c r="D52" s="117" t="s">
        <v>50</v>
      </c>
      <c r="E52" s="262">
        <v>2</v>
      </c>
      <c r="F52" s="430"/>
      <c r="G52" s="206">
        <f t="shared" si="2"/>
        <v>0</v>
      </c>
    </row>
    <row r="53" spans="2:7" ht="72" x14ac:dyDescent="0.35">
      <c r="B53" s="180" t="s">
        <v>119</v>
      </c>
      <c r="C53" s="116" t="s">
        <v>120</v>
      </c>
      <c r="D53" s="117" t="s">
        <v>50</v>
      </c>
      <c r="E53" s="262">
        <v>1</v>
      </c>
      <c r="F53" s="430"/>
      <c r="G53" s="206">
        <f t="shared" si="2"/>
        <v>0</v>
      </c>
    </row>
    <row r="54" spans="2:7" x14ac:dyDescent="0.35">
      <c r="B54" s="182" t="s">
        <v>121</v>
      </c>
      <c r="C54" s="161" t="s">
        <v>122</v>
      </c>
      <c r="D54" s="163"/>
      <c r="E54" s="261"/>
      <c r="F54" s="434"/>
      <c r="G54" s="219">
        <f>SUM(G55:G60)</f>
        <v>0</v>
      </c>
    </row>
    <row r="55" spans="2:7" ht="36" x14ac:dyDescent="0.35">
      <c r="B55" s="180" t="s">
        <v>123</v>
      </c>
      <c r="C55" s="116" t="s">
        <v>124</v>
      </c>
      <c r="D55" s="117" t="s">
        <v>50</v>
      </c>
      <c r="E55" s="262">
        <v>1</v>
      </c>
      <c r="F55" s="435"/>
      <c r="G55" s="206">
        <f>E55*F55</f>
        <v>0</v>
      </c>
    </row>
    <row r="56" spans="2:7" ht="36" x14ac:dyDescent="0.35">
      <c r="B56" s="180" t="s">
        <v>125</v>
      </c>
      <c r="C56" s="116" t="s">
        <v>126</v>
      </c>
      <c r="D56" s="117" t="s">
        <v>50</v>
      </c>
      <c r="E56" s="262">
        <v>4</v>
      </c>
      <c r="F56" s="435"/>
      <c r="G56" s="206">
        <f t="shared" ref="G56:G60" si="3">E56*F56</f>
        <v>0</v>
      </c>
    </row>
    <row r="57" spans="2:7" ht="36" x14ac:dyDescent="0.35">
      <c r="B57" s="180" t="s">
        <v>127</v>
      </c>
      <c r="C57" s="116" t="s">
        <v>128</v>
      </c>
      <c r="D57" s="117" t="s">
        <v>50</v>
      </c>
      <c r="E57" s="262">
        <v>2</v>
      </c>
      <c r="F57" s="435"/>
      <c r="G57" s="206">
        <f t="shared" si="3"/>
        <v>0</v>
      </c>
    </row>
    <row r="58" spans="2:7" x14ac:dyDescent="0.35">
      <c r="B58" s="180" t="s">
        <v>129</v>
      </c>
      <c r="C58" s="116" t="s">
        <v>130</v>
      </c>
      <c r="D58" s="117" t="s">
        <v>50</v>
      </c>
      <c r="E58" s="262">
        <v>130</v>
      </c>
      <c r="F58" s="435"/>
      <c r="G58" s="206">
        <f t="shared" si="3"/>
        <v>0</v>
      </c>
    </row>
    <row r="59" spans="2:7" x14ac:dyDescent="0.35">
      <c r="B59" s="180" t="s">
        <v>131</v>
      </c>
      <c r="C59" s="116" t="s">
        <v>132</v>
      </c>
      <c r="D59" s="117" t="s">
        <v>50</v>
      </c>
      <c r="E59" s="262">
        <v>14</v>
      </c>
      <c r="F59" s="435"/>
      <c r="G59" s="206">
        <f t="shared" si="3"/>
        <v>0</v>
      </c>
    </row>
    <row r="60" spans="2:7" ht="54" x14ac:dyDescent="0.35">
      <c r="B60" s="180" t="s">
        <v>133</v>
      </c>
      <c r="C60" s="116" t="s">
        <v>134</v>
      </c>
      <c r="D60" s="204" t="s">
        <v>93</v>
      </c>
      <c r="E60" s="262">
        <v>1</v>
      </c>
      <c r="F60" s="435"/>
      <c r="G60" s="206">
        <f t="shared" si="3"/>
        <v>0</v>
      </c>
    </row>
    <row r="61" spans="2:7" x14ac:dyDescent="0.35">
      <c r="B61" s="182" t="s">
        <v>135</v>
      </c>
      <c r="C61" s="161" t="s">
        <v>136</v>
      </c>
      <c r="D61" s="163"/>
      <c r="E61" s="261"/>
      <c r="F61" s="434"/>
      <c r="G61" s="219">
        <f>SUM(G62:G64)</f>
        <v>0</v>
      </c>
    </row>
    <row r="62" spans="2:7" ht="36" x14ac:dyDescent="0.35">
      <c r="B62" s="180" t="s">
        <v>137</v>
      </c>
      <c r="C62" s="116" t="s">
        <v>138</v>
      </c>
      <c r="D62" s="117" t="s">
        <v>39</v>
      </c>
      <c r="E62" s="262">
        <v>600</v>
      </c>
      <c r="F62" s="435"/>
      <c r="G62" s="206">
        <f>F62*E62</f>
        <v>0</v>
      </c>
    </row>
    <row r="63" spans="2:7" ht="36" x14ac:dyDescent="0.35">
      <c r="B63" s="180" t="s">
        <v>139</v>
      </c>
      <c r="C63" s="116" t="s">
        <v>140</v>
      </c>
      <c r="D63" s="117" t="s">
        <v>39</v>
      </c>
      <c r="E63" s="262">
        <v>200</v>
      </c>
      <c r="F63" s="435"/>
      <c r="G63" s="206">
        <f t="shared" ref="G63:G64" si="4">F63*E63</f>
        <v>0</v>
      </c>
    </row>
    <row r="64" spans="2:7" ht="36" x14ac:dyDescent="0.35">
      <c r="B64" s="180" t="s">
        <v>141</v>
      </c>
      <c r="C64" s="116" t="s">
        <v>142</v>
      </c>
      <c r="D64" s="117" t="s">
        <v>50</v>
      </c>
      <c r="E64" s="262">
        <v>4</v>
      </c>
      <c r="F64" s="435"/>
      <c r="G64" s="206">
        <f t="shared" si="4"/>
        <v>0</v>
      </c>
    </row>
    <row r="65" spans="2:7" x14ac:dyDescent="0.35">
      <c r="B65" s="182" t="s">
        <v>143</v>
      </c>
      <c r="C65" s="161" t="s">
        <v>144</v>
      </c>
      <c r="D65" s="163"/>
      <c r="E65" s="261"/>
      <c r="F65" s="433"/>
      <c r="G65" s="219">
        <f>SUM(G66:G67)</f>
        <v>0</v>
      </c>
    </row>
    <row r="66" spans="2:7" ht="36" x14ac:dyDescent="0.35">
      <c r="B66" s="180" t="s">
        <v>145</v>
      </c>
      <c r="C66" s="116" t="s">
        <v>146</v>
      </c>
      <c r="D66" s="117" t="s">
        <v>39</v>
      </c>
      <c r="E66" s="262">
        <v>150</v>
      </c>
      <c r="F66" s="435"/>
      <c r="G66" s="206">
        <f>F66*E66</f>
        <v>0</v>
      </c>
    </row>
    <row r="67" spans="2:7" ht="36" x14ac:dyDescent="0.35">
      <c r="B67" s="180" t="s">
        <v>147</v>
      </c>
      <c r="C67" s="116" t="s">
        <v>148</v>
      </c>
      <c r="D67" s="117" t="s">
        <v>39</v>
      </c>
      <c r="E67" s="262">
        <v>400</v>
      </c>
      <c r="F67" s="435"/>
      <c r="G67" s="206">
        <f>F67*E67</f>
        <v>0</v>
      </c>
    </row>
    <row r="68" spans="2:7" x14ac:dyDescent="0.35">
      <c r="B68" s="182" t="s">
        <v>149</v>
      </c>
      <c r="C68" s="161" t="s">
        <v>150</v>
      </c>
      <c r="D68" s="163"/>
      <c r="E68" s="261"/>
      <c r="F68" s="433"/>
      <c r="G68" s="219">
        <f>SUM(G69:G74)</f>
        <v>0</v>
      </c>
    </row>
    <row r="69" spans="2:7" ht="36" x14ac:dyDescent="0.35">
      <c r="B69" s="180" t="s">
        <v>151</v>
      </c>
      <c r="C69" s="116" t="s">
        <v>152</v>
      </c>
      <c r="D69" s="117" t="s">
        <v>39</v>
      </c>
      <c r="E69" s="262">
        <v>49</v>
      </c>
      <c r="F69" s="435"/>
      <c r="G69" s="206">
        <f>F69*E69</f>
        <v>0</v>
      </c>
    </row>
    <row r="70" spans="2:7" ht="36" x14ac:dyDescent="0.35">
      <c r="B70" s="180" t="s">
        <v>153</v>
      </c>
      <c r="C70" s="116" t="s">
        <v>154</v>
      </c>
      <c r="D70" s="204" t="s">
        <v>50</v>
      </c>
      <c r="E70" s="262">
        <v>34</v>
      </c>
      <c r="F70" s="435"/>
      <c r="G70" s="206">
        <f t="shared" ref="G70:G73" si="5">F70*E70</f>
        <v>0</v>
      </c>
    </row>
    <row r="71" spans="2:7" ht="108" x14ac:dyDescent="0.35">
      <c r="B71" s="180" t="s">
        <v>155</v>
      </c>
      <c r="C71" s="116" t="s">
        <v>156</v>
      </c>
      <c r="D71" s="204" t="s">
        <v>50</v>
      </c>
      <c r="E71" s="262">
        <v>5</v>
      </c>
      <c r="F71" s="435"/>
      <c r="G71" s="206">
        <f t="shared" si="5"/>
        <v>0</v>
      </c>
    </row>
    <row r="72" spans="2:7" ht="36" x14ac:dyDescent="0.35">
      <c r="B72" s="180" t="s">
        <v>157</v>
      </c>
      <c r="C72" s="116" t="s">
        <v>158</v>
      </c>
      <c r="D72" s="204" t="s">
        <v>50</v>
      </c>
      <c r="E72" s="262">
        <v>2</v>
      </c>
      <c r="F72" s="435"/>
      <c r="G72" s="206">
        <f t="shared" si="5"/>
        <v>0</v>
      </c>
    </row>
    <row r="73" spans="2:7" ht="36" x14ac:dyDescent="0.35">
      <c r="B73" s="180" t="s">
        <v>159</v>
      </c>
      <c r="C73" s="116" t="s">
        <v>160</v>
      </c>
      <c r="D73" s="204" t="s">
        <v>50</v>
      </c>
      <c r="E73" s="262">
        <v>10</v>
      </c>
      <c r="F73" s="435"/>
      <c r="G73" s="206">
        <f t="shared" si="5"/>
        <v>0</v>
      </c>
    </row>
    <row r="74" spans="2:7" x14ac:dyDescent="0.35">
      <c r="B74" s="180" t="s">
        <v>161</v>
      </c>
      <c r="C74" s="170" t="s">
        <v>162</v>
      </c>
      <c r="D74" s="117" t="s">
        <v>39</v>
      </c>
      <c r="E74" s="263">
        <v>100</v>
      </c>
      <c r="F74" s="436"/>
      <c r="G74" s="208">
        <f>F74*E74</f>
        <v>0</v>
      </c>
    </row>
    <row r="75" spans="2:7" x14ac:dyDescent="0.35">
      <c r="B75" s="182" t="s">
        <v>163</v>
      </c>
      <c r="C75" s="161" t="s">
        <v>164</v>
      </c>
      <c r="D75" s="163"/>
      <c r="E75" s="261"/>
      <c r="F75" s="433"/>
      <c r="G75" s="207">
        <f>SUM(G76:G79)</f>
        <v>0</v>
      </c>
    </row>
    <row r="76" spans="2:7" ht="36" x14ac:dyDescent="0.35">
      <c r="B76" s="180" t="s">
        <v>165</v>
      </c>
      <c r="C76" s="170" t="s">
        <v>166</v>
      </c>
      <c r="D76" s="204" t="s">
        <v>50</v>
      </c>
      <c r="E76" s="264">
        <v>3</v>
      </c>
      <c r="F76" s="435"/>
      <c r="G76" s="206">
        <f>F76*E76</f>
        <v>0</v>
      </c>
    </row>
    <row r="77" spans="2:7" ht="36" x14ac:dyDescent="0.35">
      <c r="B77" s="180" t="s">
        <v>167</v>
      </c>
      <c r="C77" s="116" t="s">
        <v>168</v>
      </c>
      <c r="D77" s="204" t="s">
        <v>50</v>
      </c>
      <c r="E77" s="264">
        <v>4</v>
      </c>
      <c r="F77" s="435"/>
      <c r="G77" s="206">
        <f t="shared" ref="G77:G79" si="6">F77*E77</f>
        <v>0</v>
      </c>
    </row>
    <row r="78" spans="2:7" ht="54" x14ac:dyDescent="0.35">
      <c r="B78" s="180" t="s">
        <v>169</v>
      </c>
      <c r="C78" s="116" t="s">
        <v>170</v>
      </c>
      <c r="D78" s="204" t="s">
        <v>50</v>
      </c>
      <c r="E78" s="264">
        <v>1</v>
      </c>
      <c r="F78" s="435"/>
      <c r="G78" s="206">
        <f t="shared" si="6"/>
        <v>0</v>
      </c>
    </row>
    <row r="79" spans="2:7" ht="54" x14ac:dyDescent="0.35">
      <c r="B79" s="180" t="s">
        <v>171</v>
      </c>
      <c r="C79" s="116" t="s">
        <v>172</v>
      </c>
      <c r="D79" s="204" t="s">
        <v>93</v>
      </c>
      <c r="E79" s="264">
        <v>1</v>
      </c>
      <c r="F79" s="435"/>
      <c r="G79" s="206">
        <f t="shared" si="6"/>
        <v>0</v>
      </c>
    </row>
    <row r="80" spans="2:7" ht="20.5" x14ac:dyDescent="0.35">
      <c r="B80" s="183">
        <v>2</v>
      </c>
      <c r="C80" s="165" t="s">
        <v>9</v>
      </c>
      <c r="D80" s="164"/>
      <c r="E80" s="265"/>
      <c r="F80" s="437"/>
      <c r="G80" s="228">
        <f>ROUNDUP((G81+G91+G95+G104+G107+G120+G131),0)</f>
        <v>0</v>
      </c>
    </row>
    <row r="81" spans="2:7" x14ac:dyDescent="0.35">
      <c r="B81" s="179">
        <v>2.1</v>
      </c>
      <c r="C81" s="157" t="s">
        <v>40</v>
      </c>
      <c r="D81" s="156"/>
      <c r="E81" s="258"/>
      <c r="F81" s="431"/>
      <c r="G81" s="205">
        <f>SUM(G82:G90)</f>
        <v>0</v>
      </c>
    </row>
    <row r="82" spans="2:7" ht="108" x14ac:dyDescent="0.35">
      <c r="B82" s="180" t="s">
        <v>173</v>
      </c>
      <c r="C82" s="116" t="s">
        <v>174</v>
      </c>
      <c r="D82" s="117" t="s">
        <v>43</v>
      </c>
      <c r="E82" s="259">
        <v>33.539000000000001</v>
      </c>
      <c r="F82" s="430"/>
      <c r="G82" s="206">
        <f t="shared" si="1"/>
        <v>0</v>
      </c>
    </row>
    <row r="83" spans="2:7" ht="126" x14ac:dyDescent="0.35">
      <c r="B83" s="180" t="s">
        <v>175</v>
      </c>
      <c r="C83" s="116" t="s">
        <v>176</v>
      </c>
      <c r="D83" s="117" t="s">
        <v>43</v>
      </c>
      <c r="E83" s="259">
        <v>23.930000000000003</v>
      </c>
      <c r="F83" s="430"/>
      <c r="G83" s="206">
        <f t="shared" si="1"/>
        <v>0</v>
      </c>
    </row>
    <row r="84" spans="2:7" ht="90" x14ac:dyDescent="0.35">
      <c r="B84" s="180" t="s">
        <v>177</v>
      </c>
      <c r="C84" s="116" t="s">
        <v>178</v>
      </c>
      <c r="D84" s="117" t="s">
        <v>43</v>
      </c>
      <c r="E84" s="259">
        <v>47.609000000000002</v>
      </c>
      <c r="F84" s="430"/>
      <c r="G84" s="206">
        <f t="shared" si="1"/>
        <v>0</v>
      </c>
    </row>
    <row r="85" spans="2:7" ht="72" x14ac:dyDescent="0.35">
      <c r="B85" s="180" t="s">
        <v>179</v>
      </c>
      <c r="C85" s="116" t="s">
        <v>180</v>
      </c>
      <c r="D85" s="117" t="s">
        <v>43</v>
      </c>
      <c r="E85" s="259">
        <v>34.46</v>
      </c>
      <c r="F85" s="430"/>
      <c r="G85" s="206">
        <f t="shared" si="1"/>
        <v>0</v>
      </c>
    </row>
    <row r="86" spans="2:7" ht="72" x14ac:dyDescent="0.35">
      <c r="B86" s="180" t="s">
        <v>181</v>
      </c>
      <c r="C86" s="116" t="s">
        <v>182</v>
      </c>
      <c r="D86" s="117" t="s">
        <v>50</v>
      </c>
      <c r="E86" s="259">
        <v>12</v>
      </c>
      <c r="F86" s="430"/>
      <c r="G86" s="206">
        <f t="shared" si="1"/>
        <v>0</v>
      </c>
    </row>
    <row r="87" spans="2:7" ht="72" x14ac:dyDescent="0.35">
      <c r="B87" s="180" t="s">
        <v>183</v>
      </c>
      <c r="C87" s="116" t="s">
        <v>184</v>
      </c>
      <c r="D87" s="117" t="s">
        <v>50</v>
      </c>
      <c r="E87" s="259">
        <v>1</v>
      </c>
      <c r="F87" s="430"/>
      <c r="G87" s="206">
        <f t="shared" si="1"/>
        <v>0</v>
      </c>
    </row>
    <row r="88" spans="2:7" ht="72" x14ac:dyDescent="0.35">
      <c r="B88" s="180" t="s">
        <v>185</v>
      </c>
      <c r="C88" s="116" t="s">
        <v>186</v>
      </c>
      <c r="D88" s="117" t="s">
        <v>50</v>
      </c>
      <c r="E88" s="259">
        <v>8</v>
      </c>
      <c r="F88" s="430"/>
      <c r="G88" s="206">
        <f t="shared" si="1"/>
        <v>0</v>
      </c>
    </row>
    <row r="89" spans="2:7" ht="54" x14ac:dyDescent="0.35">
      <c r="B89" s="180" t="s">
        <v>187</v>
      </c>
      <c r="C89" s="116" t="s">
        <v>188</v>
      </c>
      <c r="D89" s="117" t="s">
        <v>50</v>
      </c>
      <c r="E89" s="259">
        <v>4</v>
      </c>
      <c r="F89" s="430"/>
      <c r="G89" s="206">
        <f t="shared" si="1"/>
        <v>0</v>
      </c>
    </row>
    <row r="90" spans="2:7" ht="72" x14ac:dyDescent="0.35">
      <c r="B90" s="180" t="s">
        <v>189</v>
      </c>
      <c r="C90" s="116" t="s">
        <v>190</v>
      </c>
      <c r="D90" s="117" t="s">
        <v>50</v>
      </c>
      <c r="E90" s="259">
        <v>2</v>
      </c>
      <c r="F90" s="430"/>
      <c r="G90" s="206">
        <f t="shared" si="1"/>
        <v>0</v>
      </c>
    </row>
    <row r="91" spans="2:7" x14ac:dyDescent="0.35">
      <c r="B91" s="179">
        <v>2.2000000000000002</v>
      </c>
      <c r="C91" s="157" t="s">
        <v>191</v>
      </c>
      <c r="D91" s="156"/>
      <c r="E91" s="258"/>
      <c r="F91" s="431"/>
      <c r="G91" s="205">
        <f>SUM(G92:G94)</f>
        <v>0</v>
      </c>
    </row>
    <row r="92" spans="2:7" ht="90" x14ac:dyDescent="0.35">
      <c r="B92" s="180" t="s">
        <v>192</v>
      </c>
      <c r="C92" s="116" t="s">
        <v>193</v>
      </c>
      <c r="D92" s="117" t="s">
        <v>43</v>
      </c>
      <c r="E92" s="259">
        <v>36.917000000000002</v>
      </c>
      <c r="F92" s="430"/>
      <c r="G92" s="206">
        <f t="shared" si="1"/>
        <v>0</v>
      </c>
    </row>
    <row r="93" spans="2:7" ht="54" x14ac:dyDescent="0.35">
      <c r="B93" s="180" t="s">
        <v>194</v>
      </c>
      <c r="C93" s="116" t="s">
        <v>195</v>
      </c>
      <c r="D93" s="117" t="s">
        <v>43</v>
      </c>
      <c r="E93" s="259">
        <v>58.281999999999996</v>
      </c>
      <c r="F93" s="430"/>
      <c r="G93" s="206">
        <f t="shared" si="1"/>
        <v>0</v>
      </c>
    </row>
    <row r="94" spans="2:7" ht="54" x14ac:dyDescent="0.35">
      <c r="B94" s="180" t="s">
        <v>196</v>
      </c>
      <c r="C94" s="116" t="s">
        <v>197</v>
      </c>
      <c r="D94" s="117" t="s">
        <v>43</v>
      </c>
      <c r="E94" s="259">
        <v>17.874000000000002</v>
      </c>
      <c r="F94" s="430"/>
      <c r="G94" s="206">
        <f t="shared" si="1"/>
        <v>0</v>
      </c>
    </row>
    <row r="95" spans="2:7" x14ac:dyDescent="0.35">
      <c r="B95" s="179">
        <v>2.2999999999999998</v>
      </c>
      <c r="C95" s="157" t="s">
        <v>76</v>
      </c>
      <c r="D95" s="156"/>
      <c r="E95" s="258"/>
      <c r="F95" s="431"/>
      <c r="G95" s="205">
        <f>SUM(G96:G103)</f>
        <v>0</v>
      </c>
    </row>
    <row r="96" spans="2:7" ht="54" x14ac:dyDescent="0.35">
      <c r="B96" s="180" t="s">
        <v>198</v>
      </c>
      <c r="C96" s="116" t="s">
        <v>199</v>
      </c>
      <c r="D96" s="117" t="s">
        <v>43</v>
      </c>
      <c r="E96" s="259">
        <v>33.35</v>
      </c>
      <c r="F96" s="430"/>
      <c r="G96" s="206">
        <f t="shared" si="1"/>
        <v>0</v>
      </c>
    </row>
    <row r="97" spans="2:7" ht="108" x14ac:dyDescent="0.35">
      <c r="B97" s="180" t="s">
        <v>200</v>
      </c>
      <c r="C97" s="116" t="s">
        <v>201</v>
      </c>
      <c r="D97" s="117" t="s">
        <v>43</v>
      </c>
      <c r="E97" s="259">
        <v>33.35</v>
      </c>
      <c r="F97" s="430"/>
      <c r="G97" s="206">
        <f t="shared" si="1"/>
        <v>0</v>
      </c>
    </row>
    <row r="98" spans="2:7" ht="54" x14ac:dyDescent="0.35">
      <c r="B98" s="180" t="s">
        <v>202</v>
      </c>
      <c r="C98" s="116" t="s">
        <v>203</v>
      </c>
      <c r="D98" s="117" t="s">
        <v>39</v>
      </c>
      <c r="E98" s="257">
        <v>25.34</v>
      </c>
      <c r="F98" s="430"/>
      <c r="G98" s="206">
        <f t="shared" si="1"/>
        <v>0</v>
      </c>
    </row>
    <row r="99" spans="2:7" ht="90" x14ac:dyDescent="0.35">
      <c r="B99" s="180" t="s">
        <v>204</v>
      </c>
      <c r="C99" s="116" t="s">
        <v>205</v>
      </c>
      <c r="D99" s="117" t="s">
        <v>43</v>
      </c>
      <c r="E99" s="257">
        <v>31.544</v>
      </c>
      <c r="F99" s="430"/>
      <c r="G99" s="206">
        <f t="shared" si="1"/>
        <v>0</v>
      </c>
    </row>
    <row r="100" spans="2:7" ht="108" x14ac:dyDescent="0.35">
      <c r="B100" s="180" t="s">
        <v>206</v>
      </c>
      <c r="C100" s="116" t="s">
        <v>207</v>
      </c>
      <c r="D100" s="117" t="s">
        <v>43</v>
      </c>
      <c r="E100" s="257">
        <v>9.86</v>
      </c>
      <c r="F100" s="430"/>
      <c r="G100" s="208">
        <f>+F100*E100</f>
        <v>0</v>
      </c>
    </row>
    <row r="101" spans="2:7" ht="36" x14ac:dyDescent="0.35">
      <c r="B101" s="180" t="s">
        <v>208</v>
      </c>
      <c r="C101" s="167" t="s">
        <v>209</v>
      </c>
      <c r="D101" s="117" t="s">
        <v>43</v>
      </c>
      <c r="E101" s="259">
        <v>201.14</v>
      </c>
      <c r="F101" s="430"/>
      <c r="G101" s="206">
        <f t="shared" si="1"/>
        <v>0</v>
      </c>
    </row>
    <row r="102" spans="2:7" ht="72" x14ac:dyDescent="0.35">
      <c r="B102" s="180" t="s">
        <v>210</v>
      </c>
      <c r="C102" s="116" t="s">
        <v>211</v>
      </c>
      <c r="D102" s="117" t="s">
        <v>43</v>
      </c>
      <c r="E102" s="259">
        <v>201.14</v>
      </c>
      <c r="F102" s="430"/>
      <c r="G102" s="206">
        <f t="shared" si="1"/>
        <v>0</v>
      </c>
    </row>
    <row r="103" spans="2:7" ht="54" x14ac:dyDescent="0.35">
      <c r="B103" s="180" t="s">
        <v>212</v>
      </c>
      <c r="C103" s="167" t="s">
        <v>213</v>
      </c>
      <c r="D103" s="117" t="s">
        <v>39</v>
      </c>
      <c r="E103" s="259">
        <v>2</v>
      </c>
      <c r="F103" s="438"/>
      <c r="G103" s="206">
        <f t="shared" si="1"/>
        <v>0</v>
      </c>
    </row>
    <row r="104" spans="2:7" x14ac:dyDescent="0.35">
      <c r="B104" s="179">
        <v>2.4</v>
      </c>
      <c r="C104" s="157" t="s">
        <v>214</v>
      </c>
      <c r="D104" s="156"/>
      <c r="E104" s="258"/>
      <c r="F104" s="431"/>
      <c r="G104" s="205">
        <f>SUM(G105:G106)</f>
        <v>0</v>
      </c>
    </row>
    <row r="105" spans="2:7" ht="72" x14ac:dyDescent="0.35">
      <c r="B105" s="180" t="s">
        <v>215</v>
      </c>
      <c r="C105" s="116" t="s">
        <v>216</v>
      </c>
      <c r="D105" s="117" t="s">
        <v>43</v>
      </c>
      <c r="E105" s="257">
        <v>58.654000000000003</v>
      </c>
      <c r="F105" s="430"/>
      <c r="G105" s="206">
        <f>+F105*E105</f>
        <v>0</v>
      </c>
    </row>
    <row r="106" spans="2:7" ht="108" x14ac:dyDescent="0.35">
      <c r="B106" s="180" t="s">
        <v>217</v>
      </c>
      <c r="C106" s="116" t="s">
        <v>218</v>
      </c>
      <c r="D106" s="117" t="s">
        <v>43</v>
      </c>
      <c r="E106" s="257">
        <v>58.654000000000003</v>
      </c>
      <c r="F106" s="430"/>
      <c r="G106" s="206">
        <f t="shared" ref="G106" si="7">+F106*E106</f>
        <v>0</v>
      </c>
    </row>
    <row r="107" spans="2:7" x14ac:dyDescent="0.35">
      <c r="B107" s="179">
        <v>2.5</v>
      </c>
      <c r="C107" s="157" t="s">
        <v>219</v>
      </c>
      <c r="D107" s="156"/>
      <c r="E107" s="258"/>
      <c r="F107" s="431"/>
      <c r="G107" s="205">
        <f>SUM(G108:G119)</f>
        <v>0</v>
      </c>
    </row>
    <row r="108" spans="2:7" ht="72" x14ac:dyDescent="0.35">
      <c r="B108" s="180" t="s">
        <v>220</v>
      </c>
      <c r="C108" s="116" t="s">
        <v>221</v>
      </c>
      <c r="D108" s="117" t="s">
        <v>50</v>
      </c>
      <c r="E108" s="259">
        <v>1</v>
      </c>
      <c r="F108" s="430"/>
      <c r="G108" s="206">
        <f t="shared" si="1"/>
        <v>0</v>
      </c>
    </row>
    <row r="109" spans="2:7" ht="72" x14ac:dyDescent="0.35">
      <c r="B109" s="180" t="s">
        <v>222</v>
      </c>
      <c r="C109" s="116" t="s">
        <v>223</v>
      </c>
      <c r="D109" s="117" t="s">
        <v>50</v>
      </c>
      <c r="E109" s="259">
        <v>6</v>
      </c>
      <c r="F109" s="430"/>
      <c r="G109" s="206">
        <f t="shared" si="1"/>
        <v>0</v>
      </c>
    </row>
    <row r="110" spans="2:7" ht="72" x14ac:dyDescent="0.35">
      <c r="B110" s="180" t="s">
        <v>224</v>
      </c>
      <c r="C110" s="116" t="s">
        <v>225</v>
      </c>
      <c r="D110" s="117" t="s">
        <v>50</v>
      </c>
      <c r="E110" s="259">
        <v>1</v>
      </c>
      <c r="F110" s="430"/>
      <c r="G110" s="206">
        <f t="shared" si="1"/>
        <v>0</v>
      </c>
    </row>
    <row r="111" spans="2:7" ht="72" x14ac:dyDescent="0.35">
      <c r="B111" s="180" t="s">
        <v>226</v>
      </c>
      <c r="C111" s="116" t="s">
        <v>227</v>
      </c>
      <c r="D111" s="117" t="s">
        <v>50</v>
      </c>
      <c r="E111" s="259">
        <v>9</v>
      </c>
      <c r="F111" s="430"/>
      <c r="G111" s="206">
        <f t="shared" si="1"/>
        <v>0</v>
      </c>
    </row>
    <row r="112" spans="2:7" ht="54" x14ac:dyDescent="0.35">
      <c r="B112" s="180" t="s">
        <v>228</v>
      </c>
      <c r="C112" s="116" t="s">
        <v>229</v>
      </c>
      <c r="D112" s="117" t="s">
        <v>39</v>
      </c>
      <c r="E112" s="259">
        <v>6.6999999999999993</v>
      </c>
      <c r="F112" s="430"/>
      <c r="G112" s="206">
        <f t="shared" si="1"/>
        <v>0</v>
      </c>
    </row>
    <row r="113" spans="2:7" ht="72" x14ac:dyDescent="0.35">
      <c r="B113" s="180" t="s">
        <v>230</v>
      </c>
      <c r="C113" s="170" t="s">
        <v>231</v>
      </c>
      <c r="D113" s="117" t="s">
        <v>50</v>
      </c>
      <c r="E113" s="259">
        <v>10</v>
      </c>
      <c r="F113" s="430"/>
      <c r="G113" s="206">
        <f t="shared" si="1"/>
        <v>0</v>
      </c>
    </row>
    <row r="114" spans="2:7" ht="36" x14ac:dyDescent="0.35">
      <c r="B114" s="180" t="s">
        <v>232</v>
      </c>
      <c r="C114" s="170" t="s">
        <v>233</v>
      </c>
      <c r="D114" s="117" t="s">
        <v>50</v>
      </c>
      <c r="E114" s="259">
        <v>1</v>
      </c>
      <c r="F114" s="430"/>
      <c r="G114" s="206">
        <f t="shared" si="1"/>
        <v>0</v>
      </c>
    </row>
    <row r="115" spans="2:7" ht="54" x14ac:dyDescent="0.35">
      <c r="B115" s="180" t="s">
        <v>234</v>
      </c>
      <c r="C115" s="170" t="s">
        <v>235</v>
      </c>
      <c r="D115" s="117" t="s">
        <v>50</v>
      </c>
      <c r="E115" s="259">
        <v>1</v>
      </c>
      <c r="F115" s="430"/>
      <c r="G115" s="206">
        <f t="shared" si="1"/>
        <v>0</v>
      </c>
    </row>
    <row r="116" spans="2:7" ht="54" x14ac:dyDescent="0.35">
      <c r="B116" s="180" t="s">
        <v>236</v>
      </c>
      <c r="C116" s="116" t="s">
        <v>237</v>
      </c>
      <c r="D116" s="117" t="s">
        <v>50</v>
      </c>
      <c r="E116" s="259">
        <v>3</v>
      </c>
      <c r="F116" s="430"/>
      <c r="G116" s="206">
        <f t="shared" si="1"/>
        <v>0</v>
      </c>
    </row>
    <row r="117" spans="2:7" ht="36" x14ac:dyDescent="0.35">
      <c r="B117" s="180" t="s">
        <v>238</v>
      </c>
      <c r="C117" s="116" t="s">
        <v>239</v>
      </c>
      <c r="D117" s="117" t="s">
        <v>50</v>
      </c>
      <c r="E117" s="259">
        <v>2</v>
      </c>
      <c r="F117" s="430"/>
      <c r="G117" s="208">
        <f>+F117*E117</f>
        <v>0</v>
      </c>
    </row>
    <row r="118" spans="2:7" ht="54" x14ac:dyDescent="0.35">
      <c r="B118" s="180" t="s">
        <v>240</v>
      </c>
      <c r="C118" s="116" t="s">
        <v>241</v>
      </c>
      <c r="D118" s="117" t="s">
        <v>50</v>
      </c>
      <c r="E118" s="259">
        <v>3</v>
      </c>
      <c r="F118" s="430"/>
      <c r="G118" s="208">
        <f>+F118*E118</f>
        <v>0</v>
      </c>
    </row>
    <row r="119" spans="2:7" ht="36" x14ac:dyDescent="0.35">
      <c r="B119" s="180" t="s">
        <v>242</v>
      </c>
      <c r="C119" s="116" t="s">
        <v>243</v>
      </c>
      <c r="D119" s="117" t="s">
        <v>50</v>
      </c>
      <c r="E119" s="257">
        <v>1</v>
      </c>
      <c r="F119" s="430"/>
      <c r="G119" s="206">
        <f>+F119*E119</f>
        <v>0</v>
      </c>
    </row>
    <row r="120" spans="2:7" x14ac:dyDescent="0.35">
      <c r="B120" s="179">
        <v>2.6</v>
      </c>
      <c r="C120" s="157" t="s">
        <v>244</v>
      </c>
      <c r="D120" s="156"/>
      <c r="E120" s="258"/>
      <c r="F120" s="431"/>
      <c r="G120" s="205">
        <f>SUM(G121:G130)</f>
        <v>0</v>
      </c>
    </row>
    <row r="121" spans="2:7" ht="126" x14ac:dyDescent="0.35">
      <c r="B121" s="180" t="s">
        <v>245</v>
      </c>
      <c r="C121" s="116" t="s">
        <v>246</v>
      </c>
      <c r="D121" s="117" t="s">
        <v>39</v>
      </c>
      <c r="E121" s="259">
        <v>60</v>
      </c>
      <c r="F121" s="430"/>
      <c r="G121" s="206">
        <f t="shared" si="1"/>
        <v>0</v>
      </c>
    </row>
    <row r="122" spans="2:7" ht="108" x14ac:dyDescent="0.35">
      <c r="B122" s="180" t="s">
        <v>247</v>
      </c>
      <c r="C122" s="116" t="s">
        <v>248</v>
      </c>
      <c r="D122" s="117" t="s">
        <v>50</v>
      </c>
      <c r="E122" s="259">
        <v>20</v>
      </c>
      <c r="F122" s="430"/>
      <c r="G122" s="208">
        <f t="shared" ref="G122:G130" si="8">+F122*E122</f>
        <v>0</v>
      </c>
    </row>
    <row r="123" spans="2:7" x14ac:dyDescent="0.35">
      <c r="B123" s="180" t="s">
        <v>249</v>
      </c>
      <c r="C123" s="116" t="s">
        <v>250</v>
      </c>
      <c r="D123" s="117" t="s">
        <v>50</v>
      </c>
      <c r="E123" s="259">
        <v>3</v>
      </c>
      <c r="F123" s="430"/>
      <c r="G123" s="208">
        <f t="shared" si="8"/>
        <v>0</v>
      </c>
    </row>
    <row r="124" spans="2:7" x14ac:dyDescent="0.35">
      <c r="B124" s="180" t="s">
        <v>251</v>
      </c>
      <c r="C124" s="116" t="s">
        <v>252</v>
      </c>
      <c r="D124" s="117" t="s">
        <v>50</v>
      </c>
      <c r="E124" s="259">
        <v>10</v>
      </c>
      <c r="F124" s="430"/>
      <c r="G124" s="208">
        <f t="shared" si="8"/>
        <v>0</v>
      </c>
    </row>
    <row r="125" spans="2:7" ht="54" x14ac:dyDescent="0.35">
      <c r="B125" s="180" t="s">
        <v>253</v>
      </c>
      <c r="C125" s="116" t="s">
        <v>254</v>
      </c>
      <c r="D125" s="117" t="s">
        <v>39</v>
      </c>
      <c r="E125" s="259">
        <v>30</v>
      </c>
      <c r="F125" s="430"/>
      <c r="G125" s="208">
        <f t="shared" si="8"/>
        <v>0</v>
      </c>
    </row>
    <row r="126" spans="2:7" ht="108" x14ac:dyDescent="0.35">
      <c r="B126" s="180" t="s">
        <v>255</v>
      </c>
      <c r="C126" s="116" t="s">
        <v>256</v>
      </c>
      <c r="D126" s="117" t="s">
        <v>50</v>
      </c>
      <c r="E126" s="259">
        <v>10</v>
      </c>
      <c r="F126" s="430"/>
      <c r="G126" s="208">
        <f t="shared" si="8"/>
        <v>0</v>
      </c>
    </row>
    <row r="127" spans="2:7" ht="54" x14ac:dyDescent="0.35">
      <c r="B127" s="180" t="s">
        <v>257</v>
      </c>
      <c r="C127" s="116" t="s">
        <v>258</v>
      </c>
      <c r="D127" s="117" t="s">
        <v>39</v>
      </c>
      <c r="E127" s="257">
        <v>6</v>
      </c>
      <c r="F127" s="430"/>
      <c r="G127" s="208">
        <f t="shared" si="8"/>
        <v>0</v>
      </c>
    </row>
    <row r="128" spans="2:7" ht="108" x14ac:dyDescent="0.35">
      <c r="B128" s="180" t="s">
        <v>259</v>
      </c>
      <c r="C128" s="116" t="s">
        <v>260</v>
      </c>
      <c r="D128" s="117" t="s">
        <v>50</v>
      </c>
      <c r="E128" s="257">
        <v>3</v>
      </c>
      <c r="F128" s="430"/>
      <c r="G128" s="208">
        <f t="shared" si="8"/>
        <v>0</v>
      </c>
    </row>
    <row r="129" spans="2:7" ht="54" x14ac:dyDescent="0.35">
      <c r="B129" s="180" t="s">
        <v>261</v>
      </c>
      <c r="C129" s="116" t="s">
        <v>262</v>
      </c>
      <c r="D129" s="117" t="s">
        <v>39</v>
      </c>
      <c r="E129" s="259">
        <v>30</v>
      </c>
      <c r="F129" s="430"/>
      <c r="G129" s="208">
        <f t="shared" si="8"/>
        <v>0</v>
      </c>
    </row>
    <row r="130" spans="2:7" ht="108" x14ac:dyDescent="0.35">
      <c r="B130" s="180" t="s">
        <v>263</v>
      </c>
      <c r="C130" s="116" t="s">
        <v>264</v>
      </c>
      <c r="D130" s="117" t="s">
        <v>50</v>
      </c>
      <c r="E130" s="259">
        <v>10</v>
      </c>
      <c r="F130" s="430"/>
      <c r="G130" s="208">
        <f t="shared" si="8"/>
        <v>0</v>
      </c>
    </row>
    <row r="131" spans="2:7" x14ac:dyDescent="0.35">
      <c r="B131" s="196">
        <v>2.7</v>
      </c>
      <c r="C131" s="159" t="s">
        <v>265</v>
      </c>
      <c r="D131" s="160"/>
      <c r="E131" s="266"/>
      <c r="F131" s="439"/>
      <c r="G131" s="220">
        <f>SUM(G132+G135+G137+G139+G146)</f>
        <v>0</v>
      </c>
    </row>
    <row r="132" spans="2:7" x14ac:dyDescent="0.35">
      <c r="B132" s="182" t="s">
        <v>266</v>
      </c>
      <c r="C132" s="157" t="s">
        <v>105</v>
      </c>
      <c r="D132" s="163"/>
      <c r="E132" s="261"/>
      <c r="F132" s="433"/>
      <c r="G132" s="221">
        <f>SUM(G133:G134)</f>
        <v>0</v>
      </c>
    </row>
    <row r="133" spans="2:7" ht="54" x14ac:dyDescent="0.35">
      <c r="B133" s="197" t="s">
        <v>267</v>
      </c>
      <c r="C133" s="169" t="s">
        <v>114</v>
      </c>
      <c r="D133" s="117" t="s">
        <v>50</v>
      </c>
      <c r="E133" s="267">
        <v>14</v>
      </c>
      <c r="F133" s="430"/>
      <c r="G133" s="222">
        <f>E133*F133</f>
        <v>0</v>
      </c>
    </row>
    <row r="134" spans="2:7" ht="72" x14ac:dyDescent="0.35">
      <c r="B134" s="197" t="s">
        <v>268</v>
      </c>
      <c r="C134" s="116" t="s">
        <v>269</v>
      </c>
      <c r="D134" s="117" t="s">
        <v>50</v>
      </c>
      <c r="E134" s="267">
        <v>5</v>
      </c>
      <c r="F134" s="430"/>
      <c r="G134" s="222">
        <f>E134*F134</f>
        <v>0</v>
      </c>
    </row>
    <row r="135" spans="2:7" x14ac:dyDescent="0.35">
      <c r="B135" s="182" t="s">
        <v>270</v>
      </c>
      <c r="C135" s="157" t="s">
        <v>136</v>
      </c>
      <c r="D135" s="163"/>
      <c r="E135" s="261"/>
      <c r="F135" s="434"/>
      <c r="G135" s="223">
        <f>SUM(G136)</f>
        <v>0</v>
      </c>
    </row>
    <row r="136" spans="2:7" ht="36" x14ac:dyDescent="0.35">
      <c r="B136" s="197" t="s">
        <v>271</v>
      </c>
      <c r="C136" s="116" t="s">
        <v>138</v>
      </c>
      <c r="D136" s="117" t="s">
        <v>39</v>
      </c>
      <c r="E136" s="268">
        <v>40</v>
      </c>
      <c r="F136" s="430"/>
      <c r="G136" s="222">
        <f>F136*E136</f>
        <v>0</v>
      </c>
    </row>
    <row r="137" spans="2:7" x14ac:dyDescent="0.35">
      <c r="B137" s="182" t="s">
        <v>272</v>
      </c>
      <c r="C137" s="157" t="s">
        <v>144</v>
      </c>
      <c r="D137" s="163"/>
      <c r="E137" s="261"/>
      <c r="F137" s="434"/>
      <c r="G137" s="221">
        <f>SUM(G138)</f>
        <v>0</v>
      </c>
    </row>
    <row r="138" spans="2:7" ht="36" x14ac:dyDescent="0.35">
      <c r="B138" s="197" t="s">
        <v>273</v>
      </c>
      <c r="C138" s="116" t="s">
        <v>148</v>
      </c>
      <c r="D138" s="117" t="s">
        <v>39</v>
      </c>
      <c r="E138" s="268">
        <v>50</v>
      </c>
      <c r="F138" s="430"/>
      <c r="G138" s="222">
        <f>F138*E138</f>
        <v>0</v>
      </c>
    </row>
    <row r="139" spans="2:7" x14ac:dyDescent="0.35">
      <c r="B139" s="182" t="s">
        <v>274</v>
      </c>
      <c r="C139" s="157" t="s">
        <v>150</v>
      </c>
      <c r="D139" s="163"/>
      <c r="E139" s="261"/>
      <c r="F139" s="434"/>
      <c r="G139" s="221">
        <f>SUM(G140:G145)</f>
        <v>0</v>
      </c>
    </row>
    <row r="140" spans="2:7" ht="36" x14ac:dyDescent="0.35">
      <c r="B140" s="197" t="s">
        <v>275</v>
      </c>
      <c r="C140" s="116" t="s">
        <v>276</v>
      </c>
      <c r="D140" s="117" t="s">
        <v>50</v>
      </c>
      <c r="E140" s="267">
        <v>2</v>
      </c>
      <c r="F140" s="430"/>
      <c r="G140" s="222">
        <f t="shared" ref="G140:G145" si="9">F140*E140</f>
        <v>0</v>
      </c>
    </row>
    <row r="141" spans="2:7" ht="36" x14ac:dyDescent="0.35">
      <c r="B141" s="197" t="s">
        <v>277</v>
      </c>
      <c r="C141" s="116" t="s">
        <v>152</v>
      </c>
      <c r="D141" s="117" t="s">
        <v>39</v>
      </c>
      <c r="E141" s="268">
        <v>14</v>
      </c>
      <c r="F141" s="430"/>
      <c r="G141" s="222">
        <f t="shared" si="9"/>
        <v>0</v>
      </c>
    </row>
    <row r="142" spans="2:7" x14ac:dyDescent="0.35">
      <c r="B142" s="197" t="s">
        <v>278</v>
      </c>
      <c r="C142" s="170" t="s">
        <v>279</v>
      </c>
      <c r="D142" s="117" t="s">
        <v>39</v>
      </c>
      <c r="E142" s="268">
        <v>6</v>
      </c>
      <c r="F142" s="430"/>
      <c r="G142" s="222">
        <f t="shared" si="9"/>
        <v>0</v>
      </c>
    </row>
    <row r="143" spans="2:7" ht="108" x14ac:dyDescent="0.35">
      <c r="B143" s="197" t="s">
        <v>280</v>
      </c>
      <c r="C143" s="116" t="s">
        <v>156</v>
      </c>
      <c r="D143" s="117" t="s">
        <v>50</v>
      </c>
      <c r="E143" s="267">
        <v>4</v>
      </c>
      <c r="F143" s="430"/>
      <c r="G143" s="222">
        <f t="shared" si="9"/>
        <v>0</v>
      </c>
    </row>
    <row r="144" spans="2:7" ht="36" x14ac:dyDescent="0.35">
      <c r="B144" s="197" t="s">
        <v>281</v>
      </c>
      <c r="C144" s="116" t="s">
        <v>158</v>
      </c>
      <c r="D144" s="117" t="s">
        <v>50</v>
      </c>
      <c r="E144" s="267">
        <v>2</v>
      </c>
      <c r="F144" s="430"/>
      <c r="G144" s="222">
        <f t="shared" si="9"/>
        <v>0</v>
      </c>
    </row>
    <row r="145" spans="2:7" ht="36" x14ac:dyDescent="0.35">
      <c r="B145" s="197" t="s">
        <v>282</v>
      </c>
      <c r="C145" s="116" t="s">
        <v>283</v>
      </c>
      <c r="D145" s="117" t="s">
        <v>50</v>
      </c>
      <c r="E145" s="267">
        <v>9</v>
      </c>
      <c r="F145" s="430"/>
      <c r="G145" s="222">
        <f t="shared" si="9"/>
        <v>0</v>
      </c>
    </row>
    <row r="146" spans="2:7" x14ac:dyDescent="0.35">
      <c r="B146" s="182" t="s">
        <v>284</v>
      </c>
      <c r="C146" s="157" t="s">
        <v>285</v>
      </c>
      <c r="D146" s="163"/>
      <c r="E146" s="261"/>
      <c r="F146" s="433"/>
      <c r="G146" s="221">
        <f>SUM(G147:G149)</f>
        <v>0</v>
      </c>
    </row>
    <row r="147" spans="2:7" ht="36" x14ac:dyDescent="0.35">
      <c r="B147" s="180" t="s">
        <v>286</v>
      </c>
      <c r="C147" s="116" t="s">
        <v>287</v>
      </c>
      <c r="D147" s="117" t="s">
        <v>50</v>
      </c>
      <c r="E147" s="267">
        <v>4</v>
      </c>
      <c r="F147" s="430"/>
      <c r="G147" s="206">
        <f>F147*E147</f>
        <v>0</v>
      </c>
    </row>
    <row r="148" spans="2:7" ht="54" x14ac:dyDescent="0.35">
      <c r="B148" s="180" t="s">
        <v>288</v>
      </c>
      <c r="C148" s="116" t="s">
        <v>289</v>
      </c>
      <c r="D148" s="117" t="s">
        <v>39</v>
      </c>
      <c r="E148" s="268">
        <v>200</v>
      </c>
      <c r="F148" s="430"/>
      <c r="G148" s="206">
        <f t="shared" ref="G148:G149" si="10">F148*E148</f>
        <v>0</v>
      </c>
    </row>
    <row r="149" spans="2:7" ht="36" x14ac:dyDescent="0.35">
      <c r="B149" s="180" t="s">
        <v>290</v>
      </c>
      <c r="C149" s="116" t="s">
        <v>291</v>
      </c>
      <c r="D149" s="117" t="s">
        <v>39</v>
      </c>
      <c r="E149" s="268">
        <v>50</v>
      </c>
      <c r="F149" s="430"/>
      <c r="G149" s="206">
        <f t="shared" si="10"/>
        <v>0</v>
      </c>
    </row>
    <row r="150" spans="2:7" ht="20.5" x14ac:dyDescent="0.35">
      <c r="B150" s="183">
        <v>3</v>
      </c>
      <c r="C150" s="165" t="s">
        <v>10</v>
      </c>
      <c r="D150" s="164"/>
      <c r="E150" s="265"/>
      <c r="F150" s="437"/>
      <c r="G150" s="228">
        <f>ROUNDUP((+G151+G162+G166+G173+G178+G185+G194),0)</f>
        <v>0</v>
      </c>
    </row>
    <row r="151" spans="2:7" x14ac:dyDescent="0.35">
      <c r="B151" s="179">
        <v>3.1</v>
      </c>
      <c r="C151" s="157" t="s">
        <v>40</v>
      </c>
      <c r="D151" s="156"/>
      <c r="E151" s="258"/>
      <c r="F151" s="431"/>
      <c r="G151" s="205">
        <f>SUM(G152:G161)</f>
        <v>0</v>
      </c>
    </row>
    <row r="152" spans="2:7" ht="108" x14ac:dyDescent="0.35">
      <c r="B152" s="180" t="s">
        <v>292</v>
      </c>
      <c r="C152" s="116" t="s">
        <v>174</v>
      </c>
      <c r="D152" s="117" t="s">
        <v>43</v>
      </c>
      <c r="E152" s="259">
        <v>48.128999999999991</v>
      </c>
      <c r="F152" s="430"/>
      <c r="G152" s="206">
        <f t="shared" ref="G152:G339" si="11">+F152*E152</f>
        <v>0</v>
      </c>
    </row>
    <row r="153" spans="2:7" ht="126" x14ac:dyDescent="0.35">
      <c r="B153" s="180" t="s">
        <v>293</v>
      </c>
      <c r="C153" s="116" t="s">
        <v>294</v>
      </c>
      <c r="D153" s="117" t="s">
        <v>43</v>
      </c>
      <c r="E153" s="259">
        <v>11.804</v>
      </c>
      <c r="F153" s="430"/>
      <c r="G153" s="206">
        <f t="shared" si="11"/>
        <v>0</v>
      </c>
    </row>
    <row r="154" spans="2:7" ht="54" x14ac:dyDescent="0.35">
      <c r="B154" s="180" t="s">
        <v>295</v>
      </c>
      <c r="C154" s="116" t="s">
        <v>296</v>
      </c>
      <c r="D154" s="117" t="s">
        <v>43</v>
      </c>
      <c r="E154" s="257">
        <v>22.729999999999997</v>
      </c>
      <c r="F154" s="430"/>
      <c r="G154" s="206">
        <f t="shared" si="11"/>
        <v>0</v>
      </c>
    </row>
    <row r="155" spans="2:7" ht="90" x14ac:dyDescent="0.35">
      <c r="B155" s="180" t="s">
        <v>297</v>
      </c>
      <c r="C155" s="116" t="s">
        <v>178</v>
      </c>
      <c r="D155" s="117" t="s">
        <v>43</v>
      </c>
      <c r="E155" s="259">
        <v>63.300000000000011</v>
      </c>
      <c r="F155" s="438"/>
      <c r="G155" s="206">
        <f t="shared" si="11"/>
        <v>0</v>
      </c>
    </row>
    <row r="156" spans="2:7" ht="72" x14ac:dyDescent="0.35">
      <c r="B156" s="180" t="s">
        <v>298</v>
      </c>
      <c r="C156" s="116" t="s">
        <v>180</v>
      </c>
      <c r="D156" s="117" t="s">
        <v>43</v>
      </c>
      <c r="E156" s="259">
        <v>47.120000000000005</v>
      </c>
      <c r="F156" s="430"/>
      <c r="G156" s="206">
        <f t="shared" si="11"/>
        <v>0</v>
      </c>
    </row>
    <row r="157" spans="2:7" ht="72" x14ac:dyDescent="0.35">
      <c r="B157" s="180" t="s">
        <v>299</v>
      </c>
      <c r="C157" s="116" t="s">
        <v>182</v>
      </c>
      <c r="D157" s="117" t="s">
        <v>50</v>
      </c>
      <c r="E157" s="259">
        <v>8</v>
      </c>
      <c r="F157" s="430"/>
      <c r="G157" s="206">
        <f t="shared" si="11"/>
        <v>0</v>
      </c>
    </row>
    <row r="158" spans="2:7" ht="72" x14ac:dyDescent="0.35">
      <c r="B158" s="180" t="s">
        <v>300</v>
      </c>
      <c r="C158" s="116" t="s">
        <v>184</v>
      </c>
      <c r="D158" s="117" t="s">
        <v>50</v>
      </c>
      <c r="E158" s="259">
        <v>6</v>
      </c>
      <c r="F158" s="430"/>
      <c r="G158" s="206">
        <f t="shared" si="11"/>
        <v>0</v>
      </c>
    </row>
    <row r="159" spans="2:7" ht="90" x14ac:dyDescent="0.35">
      <c r="B159" s="180" t="s">
        <v>301</v>
      </c>
      <c r="C159" s="116" t="s">
        <v>302</v>
      </c>
      <c r="D159" s="117" t="s">
        <v>50</v>
      </c>
      <c r="E159" s="259">
        <v>7</v>
      </c>
      <c r="F159" s="430"/>
      <c r="G159" s="206">
        <f t="shared" si="11"/>
        <v>0</v>
      </c>
    </row>
    <row r="160" spans="2:7" ht="72" x14ac:dyDescent="0.35">
      <c r="B160" s="180" t="s">
        <v>303</v>
      </c>
      <c r="C160" s="116" t="s">
        <v>304</v>
      </c>
      <c r="D160" s="117" t="s">
        <v>39</v>
      </c>
      <c r="E160" s="259">
        <v>8.7999999999999989</v>
      </c>
      <c r="F160" s="430"/>
      <c r="G160" s="206">
        <f t="shared" si="11"/>
        <v>0</v>
      </c>
    </row>
    <row r="161" spans="2:7" ht="72" x14ac:dyDescent="0.35">
      <c r="B161" s="180" t="s">
        <v>305</v>
      </c>
      <c r="C161" s="116" t="s">
        <v>190</v>
      </c>
      <c r="D161" s="117" t="s">
        <v>50</v>
      </c>
      <c r="E161" s="259">
        <v>5</v>
      </c>
      <c r="F161" s="430"/>
      <c r="G161" s="206">
        <f t="shared" si="11"/>
        <v>0</v>
      </c>
    </row>
    <row r="162" spans="2:7" x14ac:dyDescent="0.35">
      <c r="B162" s="179">
        <v>3.2</v>
      </c>
      <c r="C162" s="157" t="s">
        <v>191</v>
      </c>
      <c r="D162" s="156"/>
      <c r="E162" s="258"/>
      <c r="F162" s="431"/>
      <c r="G162" s="205">
        <f>SUM(G163:G165)</f>
        <v>0</v>
      </c>
    </row>
    <row r="163" spans="2:7" ht="90" x14ac:dyDescent="0.35">
      <c r="B163" s="180" t="s">
        <v>306</v>
      </c>
      <c r="C163" s="116" t="s">
        <v>193</v>
      </c>
      <c r="D163" s="117" t="s">
        <v>43</v>
      </c>
      <c r="E163" s="259">
        <v>11.959999999999997</v>
      </c>
      <c r="F163" s="430"/>
      <c r="G163" s="206">
        <f t="shared" si="11"/>
        <v>0</v>
      </c>
    </row>
    <row r="164" spans="2:7" ht="54" x14ac:dyDescent="0.35">
      <c r="B164" s="180" t="s">
        <v>307</v>
      </c>
      <c r="C164" s="116" t="s">
        <v>195</v>
      </c>
      <c r="D164" s="117" t="s">
        <v>43</v>
      </c>
      <c r="E164" s="259">
        <v>126.32999999999998</v>
      </c>
      <c r="F164" s="430"/>
      <c r="G164" s="206">
        <f t="shared" si="11"/>
        <v>0</v>
      </c>
    </row>
    <row r="165" spans="2:7" ht="54" x14ac:dyDescent="0.35">
      <c r="B165" s="180" t="s">
        <v>308</v>
      </c>
      <c r="C165" s="116" t="s">
        <v>197</v>
      </c>
      <c r="D165" s="117" t="s">
        <v>43</v>
      </c>
      <c r="E165" s="259">
        <v>20.604000000000003</v>
      </c>
      <c r="F165" s="430"/>
      <c r="G165" s="206">
        <f t="shared" si="11"/>
        <v>0</v>
      </c>
    </row>
    <row r="166" spans="2:7" x14ac:dyDescent="0.35">
      <c r="B166" s="179">
        <v>3.3</v>
      </c>
      <c r="C166" s="157" t="s">
        <v>76</v>
      </c>
      <c r="D166" s="156"/>
      <c r="E166" s="258"/>
      <c r="F166" s="431"/>
      <c r="G166" s="205">
        <f>SUM(G167:G172)</f>
        <v>0</v>
      </c>
    </row>
    <row r="167" spans="2:7" ht="54" x14ac:dyDescent="0.35">
      <c r="B167" s="180" t="s">
        <v>309</v>
      </c>
      <c r="C167" s="116" t="s">
        <v>199</v>
      </c>
      <c r="D167" s="117" t="s">
        <v>43</v>
      </c>
      <c r="E167" s="259">
        <v>47.120000000000005</v>
      </c>
      <c r="F167" s="430"/>
      <c r="G167" s="206">
        <f t="shared" ref="G167:G172" si="12">+F167*E167</f>
        <v>0</v>
      </c>
    </row>
    <row r="168" spans="2:7" ht="126" x14ac:dyDescent="0.35">
      <c r="B168" s="180" t="s">
        <v>310</v>
      </c>
      <c r="C168" s="116" t="s">
        <v>311</v>
      </c>
      <c r="D168" s="117" t="s">
        <v>43</v>
      </c>
      <c r="E168" s="259">
        <v>25.62</v>
      </c>
      <c r="F168" s="430"/>
      <c r="G168" s="206">
        <f t="shared" si="12"/>
        <v>0</v>
      </c>
    </row>
    <row r="169" spans="2:7" ht="54" x14ac:dyDescent="0.35">
      <c r="B169" s="180" t="s">
        <v>312</v>
      </c>
      <c r="C169" s="116" t="s">
        <v>203</v>
      </c>
      <c r="D169" s="117" t="s">
        <v>39</v>
      </c>
      <c r="E169" s="259">
        <v>17.099999999999998</v>
      </c>
      <c r="F169" s="430"/>
      <c r="G169" s="206">
        <f t="shared" si="12"/>
        <v>0</v>
      </c>
    </row>
    <row r="170" spans="2:7" ht="72" x14ac:dyDescent="0.35">
      <c r="B170" s="180" t="s">
        <v>313</v>
      </c>
      <c r="C170" s="116" t="s">
        <v>314</v>
      </c>
      <c r="D170" s="117" t="s">
        <v>43</v>
      </c>
      <c r="E170" s="257">
        <v>23.558999999999997</v>
      </c>
      <c r="F170" s="430"/>
      <c r="G170" s="206">
        <f t="shared" si="12"/>
        <v>0</v>
      </c>
    </row>
    <row r="171" spans="2:7" ht="72" x14ac:dyDescent="0.35">
      <c r="B171" s="180" t="s">
        <v>315</v>
      </c>
      <c r="C171" s="167" t="s">
        <v>316</v>
      </c>
      <c r="D171" s="117" t="s">
        <v>43</v>
      </c>
      <c r="E171" s="259">
        <v>21.5</v>
      </c>
      <c r="F171" s="430"/>
      <c r="G171" s="206">
        <f t="shared" si="12"/>
        <v>0</v>
      </c>
    </row>
    <row r="172" spans="2:7" ht="72" x14ac:dyDescent="0.35">
      <c r="B172" s="180" t="s">
        <v>317</v>
      </c>
      <c r="C172" s="167" t="s">
        <v>318</v>
      </c>
      <c r="D172" s="117" t="s">
        <v>39</v>
      </c>
      <c r="E172" s="259">
        <v>26.23</v>
      </c>
      <c r="F172" s="430"/>
      <c r="G172" s="206">
        <f t="shared" si="12"/>
        <v>0</v>
      </c>
    </row>
    <row r="173" spans="2:7" x14ac:dyDescent="0.35">
      <c r="B173" s="179">
        <v>3.4</v>
      </c>
      <c r="C173" s="157" t="s">
        <v>214</v>
      </c>
      <c r="D173" s="156"/>
      <c r="E173" s="258"/>
      <c r="F173" s="431"/>
      <c r="G173" s="205">
        <f>SUM(G174:G177)</f>
        <v>0</v>
      </c>
    </row>
    <row r="174" spans="2:7" ht="72" x14ac:dyDescent="0.35">
      <c r="B174" s="180" t="s">
        <v>319</v>
      </c>
      <c r="C174" s="116" t="s">
        <v>320</v>
      </c>
      <c r="D174" s="117" t="s">
        <v>43</v>
      </c>
      <c r="E174" s="259">
        <v>56.867999999999995</v>
      </c>
      <c r="F174" s="430"/>
      <c r="G174" s="206">
        <f>+F174*E174</f>
        <v>0</v>
      </c>
    </row>
    <row r="175" spans="2:7" ht="90" x14ac:dyDescent="0.35">
      <c r="B175" s="180" t="s">
        <v>321</v>
      </c>
      <c r="C175" s="116" t="s">
        <v>322</v>
      </c>
      <c r="D175" s="117" t="s">
        <v>43</v>
      </c>
      <c r="E175" s="259">
        <v>69.436499999999995</v>
      </c>
      <c r="F175" s="430"/>
      <c r="G175" s="206">
        <f t="shared" ref="G175" si="13">+F175*E175</f>
        <v>0</v>
      </c>
    </row>
    <row r="176" spans="2:7" ht="108" x14ac:dyDescent="0.35">
      <c r="B176" s="180" t="s">
        <v>323</v>
      </c>
      <c r="C176" s="116" t="s">
        <v>324</v>
      </c>
      <c r="D176" s="117" t="s">
        <v>43</v>
      </c>
      <c r="E176" s="259">
        <v>56.867999999999995</v>
      </c>
      <c r="F176" s="430"/>
      <c r="G176" s="206">
        <f>+F176*E176</f>
        <v>0</v>
      </c>
    </row>
    <row r="177" spans="2:7" ht="90" x14ac:dyDescent="0.35">
      <c r="B177" s="180" t="s">
        <v>325</v>
      </c>
      <c r="C177" s="167" t="s">
        <v>326</v>
      </c>
      <c r="D177" s="117" t="s">
        <v>43</v>
      </c>
      <c r="E177" s="257">
        <v>25.62</v>
      </c>
      <c r="F177" s="430"/>
      <c r="G177" s="206">
        <f>+F177*E177</f>
        <v>0</v>
      </c>
    </row>
    <row r="178" spans="2:7" x14ac:dyDescent="0.35">
      <c r="B178" s="179">
        <v>3.5</v>
      </c>
      <c r="C178" s="157" t="s">
        <v>219</v>
      </c>
      <c r="D178" s="156"/>
      <c r="E178" s="258"/>
      <c r="F178" s="431"/>
      <c r="G178" s="205">
        <f>SUM(G179:G184)</f>
        <v>0</v>
      </c>
    </row>
    <row r="179" spans="2:7" ht="72" x14ac:dyDescent="0.35">
      <c r="B179" s="180" t="s">
        <v>327</v>
      </c>
      <c r="C179" s="116" t="s">
        <v>223</v>
      </c>
      <c r="D179" s="117" t="s">
        <v>50</v>
      </c>
      <c r="E179" s="259">
        <v>4</v>
      </c>
      <c r="F179" s="430"/>
      <c r="G179" s="206">
        <f t="shared" ref="G179:G183" si="14">+F179*E179</f>
        <v>0</v>
      </c>
    </row>
    <row r="180" spans="2:7" ht="72" x14ac:dyDescent="0.35">
      <c r="B180" s="180" t="s">
        <v>328</v>
      </c>
      <c r="C180" s="116" t="s">
        <v>227</v>
      </c>
      <c r="D180" s="117" t="s">
        <v>50</v>
      </c>
      <c r="E180" s="259">
        <v>4</v>
      </c>
      <c r="F180" s="430"/>
      <c r="G180" s="206">
        <f t="shared" si="14"/>
        <v>0</v>
      </c>
    </row>
    <row r="181" spans="2:7" ht="54" x14ac:dyDescent="0.35">
      <c r="B181" s="180" t="s">
        <v>329</v>
      </c>
      <c r="C181" s="116" t="s">
        <v>229</v>
      </c>
      <c r="D181" s="117" t="s">
        <v>39</v>
      </c>
      <c r="E181" s="259">
        <v>3.6</v>
      </c>
      <c r="F181" s="430"/>
      <c r="G181" s="206">
        <f t="shared" si="14"/>
        <v>0</v>
      </c>
    </row>
    <row r="182" spans="2:7" ht="72" x14ac:dyDescent="0.35">
      <c r="B182" s="180" t="s">
        <v>330</v>
      </c>
      <c r="C182" s="170" t="s">
        <v>331</v>
      </c>
      <c r="D182" s="117" t="s">
        <v>50</v>
      </c>
      <c r="E182" s="259">
        <v>4</v>
      </c>
      <c r="F182" s="430"/>
      <c r="G182" s="206">
        <f t="shared" si="14"/>
        <v>0</v>
      </c>
    </row>
    <row r="183" spans="2:7" ht="54" x14ac:dyDescent="0.35">
      <c r="B183" s="180" t="s">
        <v>332</v>
      </c>
      <c r="C183" s="116" t="s">
        <v>237</v>
      </c>
      <c r="D183" s="117" t="s">
        <v>50</v>
      </c>
      <c r="E183" s="259">
        <v>2</v>
      </c>
      <c r="F183" s="430"/>
      <c r="G183" s="206">
        <f t="shared" si="14"/>
        <v>0</v>
      </c>
    </row>
    <row r="184" spans="2:7" ht="54" x14ac:dyDescent="0.35">
      <c r="B184" s="180" t="s">
        <v>333</v>
      </c>
      <c r="C184" s="116" t="s">
        <v>241</v>
      </c>
      <c r="D184" s="117" t="s">
        <v>50</v>
      </c>
      <c r="E184" s="259">
        <v>4</v>
      </c>
      <c r="F184" s="430"/>
      <c r="G184" s="208">
        <f>+F184*E184</f>
        <v>0</v>
      </c>
    </row>
    <row r="185" spans="2:7" x14ac:dyDescent="0.35">
      <c r="B185" s="179">
        <v>3.6</v>
      </c>
      <c r="C185" s="157" t="s">
        <v>244</v>
      </c>
      <c r="D185" s="156"/>
      <c r="E185" s="258"/>
      <c r="F185" s="431"/>
      <c r="G185" s="205">
        <f>SUM(G186:G193)</f>
        <v>0</v>
      </c>
    </row>
    <row r="186" spans="2:7" ht="108" x14ac:dyDescent="0.35">
      <c r="B186" s="180" t="s">
        <v>334</v>
      </c>
      <c r="C186" s="116" t="s">
        <v>335</v>
      </c>
      <c r="D186" s="117" t="s">
        <v>39</v>
      </c>
      <c r="E186" s="259">
        <v>36</v>
      </c>
      <c r="F186" s="430"/>
      <c r="G186" s="206">
        <f t="shared" ref="G186:G193" si="15">+F186*E186</f>
        <v>0</v>
      </c>
    </row>
    <row r="187" spans="2:7" ht="108" x14ac:dyDescent="0.35">
      <c r="B187" s="180" t="s">
        <v>336</v>
      </c>
      <c r="C187" s="116" t="s">
        <v>337</v>
      </c>
      <c r="D187" s="117" t="s">
        <v>50</v>
      </c>
      <c r="E187" s="259">
        <v>12</v>
      </c>
      <c r="F187" s="430"/>
      <c r="G187" s="208">
        <f t="shared" si="15"/>
        <v>0</v>
      </c>
    </row>
    <row r="188" spans="2:7" x14ac:dyDescent="0.35">
      <c r="B188" s="180" t="s">
        <v>338</v>
      </c>
      <c r="C188" s="116" t="s">
        <v>250</v>
      </c>
      <c r="D188" s="117" t="s">
        <v>50</v>
      </c>
      <c r="E188" s="259">
        <v>2</v>
      </c>
      <c r="F188" s="430"/>
      <c r="G188" s="208">
        <f t="shared" si="15"/>
        <v>0</v>
      </c>
    </row>
    <row r="189" spans="2:7" x14ac:dyDescent="0.35">
      <c r="B189" s="180" t="s">
        <v>339</v>
      </c>
      <c r="C189" s="116" t="s">
        <v>340</v>
      </c>
      <c r="D189" s="117" t="s">
        <v>50</v>
      </c>
      <c r="E189" s="259">
        <v>4</v>
      </c>
      <c r="F189" s="430"/>
      <c r="G189" s="208">
        <f t="shared" si="15"/>
        <v>0</v>
      </c>
    </row>
    <row r="190" spans="2:7" ht="54" x14ac:dyDescent="0.35">
      <c r="B190" s="180" t="s">
        <v>341</v>
      </c>
      <c r="C190" s="116" t="s">
        <v>254</v>
      </c>
      <c r="D190" s="117" t="s">
        <v>39</v>
      </c>
      <c r="E190" s="259">
        <v>18</v>
      </c>
      <c r="F190" s="430"/>
      <c r="G190" s="208">
        <f t="shared" si="15"/>
        <v>0</v>
      </c>
    </row>
    <row r="191" spans="2:7" ht="108" x14ac:dyDescent="0.35">
      <c r="B191" s="180" t="s">
        <v>342</v>
      </c>
      <c r="C191" s="116" t="s">
        <v>256</v>
      </c>
      <c r="D191" s="117" t="s">
        <v>50</v>
      </c>
      <c r="E191" s="259">
        <v>6</v>
      </c>
      <c r="F191" s="430"/>
      <c r="G191" s="208">
        <f t="shared" si="15"/>
        <v>0</v>
      </c>
    </row>
    <row r="192" spans="2:7" ht="54" x14ac:dyDescent="0.35">
      <c r="B192" s="180" t="s">
        <v>343</v>
      </c>
      <c r="C192" s="116" t="s">
        <v>262</v>
      </c>
      <c r="D192" s="117" t="s">
        <v>39</v>
      </c>
      <c r="E192" s="259">
        <v>12</v>
      </c>
      <c r="F192" s="430"/>
      <c r="G192" s="208">
        <f t="shared" si="15"/>
        <v>0</v>
      </c>
    </row>
    <row r="193" spans="2:7" ht="108" x14ac:dyDescent="0.35">
      <c r="B193" s="180" t="s">
        <v>344</v>
      </c>
      <c r="C193" s="116" t="s">
        <v>264</v>
      </c>
      <c r="D193" s="117" t="s">
        <v>50</v>
      </c>
      <c r="E193" s="259">
        <v>4</v>
      </c>
      <c r="F193" s="430"/>
      <c r="G193" s="208">
        <f t="shared" si="15"/>
        <v>0</v>
      </c>
    </row>
    <row r="194" spans="2:7" x14ac:dyDescent="0.35">
      <c r="B194" s="196">
        <v>3.8</v>
      </c>
      <c r="C194" s="159" t="s">
        <v>350</v>
      </c>
      <c r="D194" s="160"/>
      <c r="E194" s="266"/>
      <c r="F194" s="439"/>
      <c r="G194" s="220">
        <f>SUM(G195+G199+G201+G203+G210)</f>
        <v>0</v>
      </c>
    </row>
    <row r="195" spans="2:7" x14ac:dyDescent="0.35">
      <c r="B195" s="182" t="s">
        <v>351</v>
      </c>
      <c r="C195" s="157" t="s">
        <v>105</v>
      </c>
      <c r="D195" s="163"/>
      <c r="E195" s="261"/>
      <c r="F195" s="433"/>
      <c r="G195" s="221">
        <f>SUM(G196:G198)</f>
        <v>0</v>
      </c>
    </row>
    <row r="196" spans="2:7" ht="54" x14ac:dyDescent="0.35">
      <c r="B196" s="197" t="s">
        <v>352</v>
      </c>
      <c r="C196" s="169" t="s">
        <v>114</v>
      </c>
      <c r="D196" s="117" t="s">
        <v>50</v>
      </c>
      <c r="E196" s="268">
        <v>20</v>
      </c>
      <c r="F196" s="430"/>
      <c r="G196" s="206">
        <f t="shared" ref="G196:G198" si="16">F196*E196</f>
        <v>0</v>
      </c>
    </row>
    <row r="197" spans="2:7" ht="72" x14ac:dyDescent="0.35">
      <c r="B197" s="197" t="s">
        <v>353</v>
      </c>
      <c r="C197" s="116" t="s">
        <v>269</v>
      </c>
      <c r="D197" s="117" t="s">
        <v>50</v>
      </c>
      <c r="E197" s="268">
        <v>4</v>
      </c>
      <c r="F197" s="430"/>
      <c r="G197" s="206">
        <f t="shared" si="16"/>
        <v>0</v>
      </c>
    </row>
    <row r="198" spans="2:7" ht="72" x14ac:dyDescent="0.35">
      <c r="B198" s="197" t="s">
        <v>354</v>
      </c>
      <c r="C198" s="116" t="s">
        <v>355</v>
      </c>
      <c r="D198" s="117" t="s">
        <v>50</v>
      </c>
      <c r="E198" s="268">
        <v>1</v>
      </c>
      <c r="F198" s="430"/>
      <c r="G198" s="206">
        <f t="shared" si="16"/>
        <v>0</v>
      </c>
    </row>
    <row r="199" spans="2:7" x14ac:dyDescent="0.35">
      <c r="B199" s="182" t="s">
        <v>356</v>
      </c>
      <c r="C199" s="157" t="s">
        <v>136</v>
      </c>
      <c r="D199" s="163"/>
      <c r="E199" s="261"/>
      <c r="F199" s="434"/>
      <c r="G199" s="223">
        <f>SUM(G200)</f>
        <v>0</v>
      </c>
    </row>
    <row r="200" spans="2:7" ht="36" x14ac:dyDescent="0.35">
      <c r="B200" s="197" t="s">
        <v>357</v>
      </c>
      <c r="C200" s="116" t="s">
        <v>138</v>
      </c>
      <c r="D200" s="117" t="s">
        <v>39</v>
      </c>
      <c r="E200" s="268">
        <v>50</v>
      </c>
      <c r="F200" s="430"/>
      <c r="G200" s="222">
        <f>F200*E200</f>
        <v>0</v>
      </c>
    </row>
    <row r="201" spans="2:7" x14ac:dyDescent="0.35">
      <c r="B201" s="182" t="s">
        <v>358</v>
      </c>
      <c r="C201" s="157" t="s">
        <v>144</v>
      </c>
      <c r="D201" s="163"/>
      <c r="E201" s="261"/>
      <c r="F201" s="434"/>
      <c r="G201" s="221">
        <f>SUM(G202)</f>
        <v>0</v>
      </c>
    </row>
    <row r="202" spans="2:7" ht="36" x14ac:dyDescent="0.35">
      <c r="B202" s="197" t="s">
        <v>359</v>
      </c>
      <c r="C202" s="116" t="s">
        <v>148</v>
      </c>
      <c r="D202" s="117" t="s">
        <v>39</v>
      </c>
      <c r="E202" s="268">
        <v>20</v>
      </c>
      <c r="F202" s="430"/>
      <c r="G202" s="222">
        <f>E202*F202</f>
        <v>0</v>
      </c>
    </row>
    <row r="203" spans="2:7" x14ac:dyDescent="0.35">
      <c r="B203" s="182" t="s">
        <v>360</v>
      </c>
      <c r="C203" s="157" t="s">
        <v>150</v>
      </c>
      <c r="D203" s="163"/>
      <c r="E203" s="261"/>
      <c r="F203" s="434"/>
      <c r="G203" s="221">
        <f>SUM(G204:G209)</f>
        <v>0</v>
      </c>
    </row>
    <row r="204" spans="2:7" ht="36" x14ac:dyDescent="0.35">
      <c r="B204" s="197" t="s">
        <v>361</v>
      </c>
      <c r="C204" s="116" t="s">
        <v>362</v>
      </c>
      <c r="D204" s="117" t="s">
        <v>50</v>
      </c>
      <c r="E204" s="268">
        <v>12</v>
      </c>
      <c r="F204" s="430"/>
      <c r="G204" s="222">
        <f>F204*E204</f>
        <v>0</v>
      </c>
    </row>
    <row r="205" spans="2:7" ht="36" x14ac:dyDescent="0.35">
      <c r="B205" s="197" t="s">
        <v>363</v>
      </c>
      <c r="C205" s="116" t="s">
        <v>152</v>
      </c>
      <c r="D205" s="117" t="s">
        <v>39</v>
      </c>
      <c r="E205" s="268">
        <v>20</v>
      </c>
      <c r="F205" s="430"/>
      <c r="G205" s="222">
        <f t="shared" ref="G205:G209" si="17">F205*E205</f>
        <v>0</v>
      </c>
    </row>
    <row r="206" spans="2:7" x14ac:dyDescent="0.35">
      <c r="B206" s="197" t="s">
        <v>364</v>
      </c>
      <c r="C206" s="170" t="s">
        <v>279</v>
      </c>
      <c r="D206" s="117" t="s">
        <v>39</v>
      </c>
      <c r="E206" s="268">
        <v>4</v>
      </c>
      <c r="F206" s="430"/>
      <c r="G206" s="222">
        <f t="shared" si="17"/>
        <v>0</v>
      </c>
    </row>
    <row r="207" spans="2:7" ht="36" x14ac:dyDescent="0.35">
      <c r="B207" s="197" t="s">
        <v>365</v>
      </c>
      <c r="C207" s="116" t="s">
        <v>158</v>
      </c>
      <c r="D207" s="117" t="s">
        <v>50</v>
      </c>
      <c r="E207" s="268">
        <v>1</v>
      </c>
      <c r="F207" s="430"/>
      <c r="G207" s="222">
        <f t="shared" si="17"/>
        <v>0</v>
      </c>
    </row>
    <row r="208" spans="2:7" ht="36" x14ac:dyDescent="0.35">
      <c r="B208" s="197" t="s">
        <v>366</v>
      </c>
      <c r="C208" s="116" t="s">
        <v>367</v>
      </c>
      <c r="D208" s="117" t="s">
        <v>50</v>
      </c>
      <c r="E208" s="268">
        <v>4</v>
      </c>
      <c r="F208" s="430"/>
      <c r="G208" s="222">
        <f t="shared" si="17"/>
        <v>0</v>
      </c>
    </row>
    <row r="209" spans="2:7" ht="36" x14ac:dyDescent="0.35">
      <c r="B209" s="197" t="s">
        <v>368</v>
      </c>
      <c r="C209" s="116" t="s">
        <v>154</v>
      </c>
      <c r="D209" s="117" t="s">
        <v>50</v>
      </c>
      <c r="E209" s="268">
        <v>4</v>
      </c>
      <c r="F209" s="430"/>
      <c r="G209" s="222">
        <f t="shared" si="17"/>
        <v>0</v>
      </c>
    </row>
    <row r="210" spans="2:7" x14ac:dyDescent="0.35">
      <c r="B210" s="182" t="s">
        <v>369</v>
      </c>
      <c r="C210" s="157" t="s">
        <v>285</v>
      </c>
      <c r="D210" s="163"/>
      <c r="E210" s="261"/>
      <c r="F210" s="433"/>
      <c r="G210" s="221">
        <f>SUM(G211:G213)</f>
        <v>0</v>
      </c>
    </row>
    <row r="211" spans="2:7" ht="36" x14ac:dyDescent="0.35">
      <c r="B211" s="180" t="s">
        <v>370</v>
      </c>
      <c r="C211" s="116" t="s">
        <v>287</v>
      </c>
      <c r="D211" s="117" t="s">
        <v>50</v>
      </c>
      <c r="E211" s="268">
        <v>4</v>
      </c>
      <c r="F211" s="430"/>
      <c r="G211" s="206">
        <f>F211*E211</f>
        <v>0</v>
      </c>
    </row>
    <row r="212" spans="2:7" ht="54" x14ac:dyDescent="0.35">
      <c r="B212" s="180" t="s">
        <v>371</v>
      </c>
      <c r="C212" s="116" t="s">
        <v>372</v>
      </c>
      <c r="D212" s="117" t="s">
        <v>39</v>
      </c>
      <c r="E212" s="268">
        <v>50</v>
      </c>
      <c r="F212" s="430"/>
      <c r="G212" s="206">
        <f t="shared" ref="G212:G213" si="18">F212*E212</f>
        <v>0</v>
      </c>
    </row>
    <row r="213" spans="2:7" ht="54" x14ac:dyDescent="0.35">
      <c r="B213" s="180" t="s">
        <v>373</v>
      </c>
      <c r="C213" s="116" t="s">
        <v>374</v>
      </c>
      <c r="D213" s="117" t="s">
        <v>39</v>
      </c>
      <c r="E213" s="268">
        <v>200</v>
      </c>
      <c r="F213" s="430"/>
      <c r="G213" s="206">
        <f t="shared" si="18"/>
        <v>0</v>
      </c>
    </row>
    <row r="214" spans="2:7" ht="20.5" x14ac:dyDescent="0.35">
      <c r="B214" s="183">
        <v>4</v>
      </c>
      <c r="C214" s="165" t="s">
        <v>11</v>
      </c>
      <c r="D214" s="164"/>
      <c r="E214" s="265"/>
      <c r="F214" s="437"/>
      <c r="G214" s="228">
        <f>ROUNDUP((+G215+G222+G233+G226+G238+G244+G250),0)</f>
        <v>0</v>
      </c>
    </row>
    <row r="215" spans="2:7" x14ac:dyDescent="0.35">
      <c r="B215" s="179">
        <v>4.0999999999999996</v>
      </c>
      <c r="C215" s="157" t="s">
        <v>40</v>
      </c>
      <c r="D215" s="156"/>
      <c r="E215" s="258"/>
      <c r="F215" s="431"/>
      <c r="G215" s="205">
        <f>SUM(G216:G221)</f>
        <v>0</v>
      </c>
    </row>
    <row r="216" spans="2:7" ht="108" x14ac:dyDescent="0.35">
      <c r="B216" s="180" t="s">
        <v>375</v>
      </c>
      <c r="C216" s="116" t="s">
        <v>174</v>
      </c>
      <c r="D216" s="117" t="s">
        <v>43</v>
      </c>
      <c r="E216" s="259">
        <v>84.255600000000001</v>
      </c>
      <c r="F216" s="430"/>
      <c r="G216" s="206">
        <f t="shared" ref="G216" si="19">+F216*E216</f>
        <v>0</v>
      </c>
    </row>
    <row r="217" spans="2:7" ht="72" x14ac:dyDescent="0.35">
      <c r="B217" s="180" t="s">
        <v>376</v>
      </c>
      <c r="C217" s="116" t="s">
        <v>184</v>
      </c>
      <c r="D217" s="117" t="s">
        <v>50</v>
      </c>
      <c r="E217" s="259">
        <v>2</v>
      </c>
      <c r="F217" s="430"/>
      <c r="G217" s="206">
        <f t="shared" ref="G217:G221" si="20">+F217*E217</f>
        <v>0</v>
      </c>
    </row>
    <row r="218" spans="2:7" ht="72" x14ac:dyDescent="0.35">
      <c r="B218" s="180" t="s">
        <v>377</v>
      </c>
      <c r="C218" s="116" t="s">
        <v>180</v>
      </c>
      <c r="D218" s="117" t="s">
        <v>43</v>
      </c>
      <c r="E218" s="259">
        <v>115.57</v>
      </c>
      <c r="F218" s="430"/>
      <c r="G218" s="206">
        <f t="shared" si="20"/>
        <v>0</v>
      </c>
    </row>
    <row r="219" spans="2:7" ht="36" x14ac:dyDescent="0.35">
      <c r="B219" s="180" t="s">
        <v>378</v>
      </c>
      <c r="C219" s="116" t="s">
        <v>45</v>
      </c>
      <c r="D219" s="117" t="s">
        <v>39</v>
      </c>
      <c r="E219" s="259">
        <v>49.75</v>
      </c>
      <c r="F219" s="430"/>
      <c r="G219" s="206">
        <f t="shared" si="20"/>
        <v>0</v>
      </c>
    </row>
    <row r="220" spans="2:7" ht="54" x14ac:dyDescent="0.35">
      <c r="B220" s="180" t="s">
        <v>379</v>
      </c>
      <c r="C220" s="116" t="s">
        <v>380</v>
      </c>
      <c r="D220" s="117" t="s">
        <v>39</v>
      </c>
      <c r="E220" s="259">
        <v>49.75</v>
      </c>
      <c r="F220" s="430"/>
      <c r="G220" s="206">
        <f t="shared" ref="G220" si="21">+F220*E220</f>
        <v>0</v>
      </c>
    </row>
    <row r="221" spans="2:7" ht="72" x14ac:dyDescent="0.35">
      <c r="B221" s="180" t="s">
        <v>381</v>
      </c>
      <c r="C221" s="166" t="s">
        <v>382</v>
      </c>
      <c r="D221" s="120" t="s">
        <v>50</v>
      </c>
      <c r="E221" s="257">
        <v>3</v>
      </c>
      <c r="F221" s="430"/>
      <c r="G221" s="206">
        <f t="shared" si="20"/>
        <v>0</v>
      </c>
    </row>
    <row r="222" spans="2:7" x14ac:dyDescent="0.35">
      <c r="B222" s="179">
        <v>4.2</v>
      </c>
      <c r="C222" s="157" t="s">
        <v>191</v>
      </c>
      <c r="D222" s="156"/>
      <c r="E222" s="258"/>
      <c r="F222" s="431"/>
      <c r="G222" s="205">
        <f>SUM(G223:G225)</f>
        <v>0</v>
      </c>
    </row>
    <row r="223" spans="2:7" ht="90" x14ac:dyDescent="0.35">
      <c r="B223" s="180" t="s">
        <v>383</v>
      </c>
      <c r="C223" s="116" t="s">
        <v>193</v>
      </c>
      <c r="D223" s="117" t="s">
        <v>43</v>
      </c>
      <c r="E223" s="259">
        <v>41.269999999999996</v>
      </c>
      <c r="F223" s="435"/>
      <c r="G223" s="206">
        <f t="shared" ref="G223:G225" si="22">+F223*E223</f>
        <v>0</v>
      </c>
    </row>
    <row r="224" spans="2:7" ht="54" x14ac:dyDescent="0.35">
      <c r="B224" s="180" t="s">
        <v>384</v>
      </c>
      <c r="C224" s="116" t="s">
        <v>195</v>
      </c>
      <c r="D224" s="117" t="s">
        <v>43</v>
      </c>
      <c r="E224" s="259">
        <v>82.539999999999992</v>
      </c>
      <c r="F224" s="430"/>
      <c r="G224" s="206">
        <f t="shared" si="22"/>
        <v>0</v>
      </c>
    </row>
    <row r="225" spans="2:7" ht="108" x14ac:dyDescent="0.35">
      <c r="B225" s="180" t="s">
        <v>385</v>
      </c>
      <c r="C225" s="166" t="s">
        <v>386</v>
      </c>
      <c r="D225" s="117" t="s">
        <v>43</v>
      </c>
      <c r="E225" s="257">
        <v>3</v>
      </c>
      <c r="F225" s="430"/>
      <c r="G225" s="206">
        <f t="shared" si="22"/>
        <v>0</v>
      </c>
    </row>
    <row r="226" spans="2:7" x14ac:dyDescent="0.35">
      <c r="B226" s="179">
        <v>4.3</v>
      </c>
      <c r="C226" s="157" t="s">
        <v>76</v>
      </c>
      <c r="D226" s="156"/>
      <c r="E226" s="258"/>
      <c r="F226" s="431"/>
      <c r="G226" s="205">
        <f>SUM(G227:G232)</f>
        <v>0</v>
      </c>
    </row>
    <row r="227" spans="2:7" ht="54" x14ac:dyDescent="0.35">
      <c r="B227" s="180" t="s">
        <v>387</v>
      </c>
      <c r="C227" s="116" t="s">
        <v>199</v>
      </c>
      <c r="D227" s="117" t="s">
        <v>43</v>
      </c>
      <c r="E227" s="259">
        <v>115.57</v>
      </c>
      <c r="F227" s="430"/>
      <c r="G227" s="206">
        <f t="shared" ref="G227:G232" si="23">+F227*E227</f>
        <v>0</v>
      </c>
    </row>
    <row r="228" spans="2:7" ht="126" x14ac:dyDescent="0.35">
      <c r="B228" s="180" t="s">
        <v>388</v>
      </c>
      <c r="C228" s="116" t="s">
        <v>311</v>
      </c>
      <c r="D228" s="117" t="s">
        <v>43</v>
      </c>
      <c r="E228" s="259">
        <v>115.57</v>
      </c>
      <c r="F228" s="430"/>
      <c r="G228" s="206">
        <f t="shared" si="23"/>
        <v>0</v>
      </c>
    </row>
    <row r="229" spans="2:7" ht="54" x14ac:dyDescent="0.35">
      <c r="B229" s="180" t="s">
        <v>389</v>
      </c>
      <c r="C229" s="116" t="s">
        <v>203</v>
      </c>
      <c r="D229" s="117" t="s">
        <v>39</v>
      </c>
      <c r="E229" s="259">
        <v>59.25</v>
      </c>
      <c r="F229" s="430"/>
      <c r="G229" s="206">
        <f t="shared" si="23"/>
        <v>0</v>
      </c>
    </row>
    <row r="230" spans="2:7" ht="54" x14ac:dyDescent="0.35">
      <c r="B230" s="180" t="s">
        <v>390</v>
      </c>
      <c r="C230" s="166" t="s">
        <v>391</v>
      </c>
      <c r="D230" s="120" t="s">
        <v>39</v>
      </c>
      <c r="E230" s="257">
        <v>2.8</v>
      </c>
      <c r="F230" s="435"/>
      <c r="G230" s="206">
        <f t="shared" si="23"/>
        <v>0</v>
      </c>
    </row>
    <row r="231" spans="2:7" ht="36" x14ac:dyDescent="0.35">
      <c r="B231" s="180" t="s">
        <v>392</v>
      </c>
      <c r="C231" s="167" t="s">
        <v>209</v>
      </c>
      <c r="D231" s="117" t="s">
        <v>43</v>
      </c>
      <c r="E231" s="259">
        <v>56.05</v>
      </c>
      <c r="F231" s="435"/>
      <c r="G231" s="206">
        <f t="shared" si="23"/>
        <v>0</v>
      </c>
    </row>
    <row r="232" spans="2:7" ht="54" x14ac:dyDescent="0.35">
      <c r="B232" s="180" t="s">
        <v>393</v>
      </c>
      <c r="C232" s="116" t="s">
        <v>394</v>
      </c>
      <c r="D232" s="117" t="s">
        <v>43</v>
      </c>
      <c r="E232" s="259">
        <v>56.05</v>
      </c>
      <c r="F232" s="430"/>
      <c r="G232" s="206">
        <f t="shared" si="23"/>
        <v>0</v>
      </c>
    </row>
    <row r="233" spans="2:7" x14ac:dyDescent="0.35">
      <c r="B233" s="179">
        <v>4.4000000000000004</v>
      </c>
      <c r="C233" s="157" t="s">
        <v>214</v>
      </c>
      <c r="D233" s="156"/>
      <c r="E233" s="258"/>
      <c r="F233" s="431"/>
      <c r="G233" s="205">
        <f>SUM(G234:G237)</f>
        <v>0</v>
      </c>
    </row>
    <row r="234" spans="2:7" ht="72" x14ac:dyDescent="0.35">
      <c r="B234" s="180" t="s">
        <v>395</v>
      </c>
      <c r="C234" s="116" t="s">
        <v>396</v>
      </c>
      <c r="D234" s="117" t="s">
        <v>43</v>
      </c>
      <c r="E234" s="259">
        <v>86.167500000000004</v>
      </c>
      <c r="F234" s="430"/>
      <c r="G234" s="206">
        <f>+F234*E234</f>
        <v>0</v>
      </c>
    </row>
    <row r="235" spans="2:7" ht="72" x14ac:dyDescent="0.35">
      <c r="B235" s="180" t="s">
        <v>397</v>
      </c>
      <c r="C235" s="118" t="s">
        <v>398</v>
      </c>
      <c r="D235" s="117" t="s">
        <v>43</v>
      </c>
      <c r="E235" s="259">
        <v>205.11354999999998</v>
      </c>
      <c r="F235" s="430"/>
      <c r="G235" s="206">
        <f t="shared" ref="G235:G236" si="24">+F235*E235</f>
        <v>0</v>
      </c>
    </row>
    <row r="236" spans="2:7" ht="90" x14ac:dyDescent="0.35">
      <c r="B236" s="180" t="s">
        <v>399</v>
      </c>
      <c r="C236" s="116" t="s">
        <v>322</v>
      </c>
      <c r="D236" s="117" t="s">
        <v>43</v>
      </c>
      <c r="E236" s="259">
        <v>291.42615000000006</v>
      </c>
      <c r="F236" s="430"/>
      <c r="G236" s="206">
        <f t="shared" si="24"/>
        <v>0</v>
      </c>
    </row>
    <row r="237" spans="2:7" ht="72" x14ac:dyDescent="0.35">
      <c r="B237" s="180" t="s">
        <v>400</v>
      </c>
      <c r="C237" s="116" t="s">
        <v>401</v>
      </c>
      <c r="D237" s="117" t="s">
        <v>39</v>
      </c>
      <c r="E237" s="257">
        <v>3</v>
      </c>
      <c r="F237" s="430"/>
      <c r="G237" s="206">
        <f>+F237*E237</f>
        <v>0</v>
      </c>
    </row>
    <row r="238" spans="2:7" x14ac:dyDescent="0.35">
      <c r="B238" s="179">
        <v>4.5</v>
      </c>
      <c r="C238" s="157" t="s">
        <v>345</v>
      </c>
      <c r="D238" s="156"/>
      <c r="E238" s="258"/>
      <c r="F238" s="431"/>
      <c r="G238" s="205">
        <f>SUM(G239:G243)</f>
        <v>0</v>
      </c>
    </row>
    <row r="239" spans="2:7" ht="72" x14ac:dyDescent="0.35">
      <c r="B239" s="180" t="s">
        <v>402</v>
      </c>
      <c r="C239" s="116" t="s">
        <v>403</v>
      </c>
      <c r="D239" s="171" t="s">
        <v>50</v>
      </c>
      <c r="E239" s="259">
        <v>2</v>
      </c>
      <c r="F239" s="430"/>
      <c r="G239" s="206">
        <f t="shared" ref="G239:G243" si="25">+F239*E239</f>
        <v>0</v>
      </c>
    </row>
    <row r="240" spans="2:7" ht="72" x14ac:dyDescent="0.35">
      <c r="B240" s="188" t="s">
        <v>404</v>
      </c>
      <c r="C240" s="116" t="s">
        <v>405</v>
      </c>
      <c r="D240" s="190" t="s">
        <v>50</v>
      </c>
      <c r="E240" s="269">
        <v>1</v>
      </c>
      <c r="F240" s="430"/>
      <c r="G240" s="206">
        <f t="shared" si="25"/>
        <v>0</v>
      </c>
    </row>
    <row r="241" spans="2:7" x14ac:dyDescent="0.35">
      <c r="B241" s="180" t="s">
        <v>406</v>
      </c>
      <c r="C241" s="116" t="s">
        <v>347</v>
      </c>
      <c r="D241" s="171" t="s">
        <v>39</v>
      </c>
      <c r="E241" s="259">
        <v>3</v>
      </c>
      <c r="F241" s="430"/>
      <c r="G241" s="206">
        <f t="shared" si="25"/>
        <v>0</v>
      </c>
    </row>
    <row r="242" spans="2:7" x14ac:dyDescent="0.35">
      <c r="B242" s="188" t="s">
        <v>407</v>
      </c>
      <c r="C242" s="116" t="s">
        <v>348</v>
      </c>
      <c r="D242" s="171" t="s">
        <v>39</v>
      </c>
      <c r="E242" s="259">
        <v>3</v>
      </c>
      <c r="F242" s="430"/>
      <c r="G242" s="206">
        <f t="shared" si="25"/>
        <v>0</v>
      </c>
    </row>
    <row r="243" spans="2:7" x14ac:dyDescent="0.35">
      <c r="B243" s="180" t="s">
        <v>408</v>
      </c>
      <c r="C243" s="116" t="s">
        <v>349</v>
      </c>
      <c r="D243" s="171" t="s">
        <v>50</v>
      </c>
      <c r="E243" s="259">
        <v>1</v>
      </c>
      <c r="F243" s="430"/>
      <c r="G243" s="206">
        <f t="shared" si="25"/>
        <v>0</v>
      </c>
    </row>
    <row r="244" spans="2:7" x14ac:dyDescent="0.35">
      <c r="B244" s="179">
        <v>4.5999999999999996</v>
      </c>
      <c r="C244" s="157" t="s">
        <v>409</v>
      </c>
      <c r="D244" s="156"/>
      <c r="E244" s="258"/>
      <c r="F244" s="431"/>
      <c r="G244" s="205">
        <f>+SUM(G245:G249)</f>
        <v>0</v>
      </c>
    </row>
    <row r="245" spans="2:7" ht="90" x14ac:dyDescent="0.35">
      <c r="B245" s="180" t="s">
        <v>410</v>
      </c>
      <c r="C245" s="116" t="s">
        <v>411</v>
      </c>
      <c r="D245" s="117" t="s">
        <v>50</v>
      </c>
      <c r="E245" s="259">
        <v>3</v>
      </c>
      <c r="F245" s="430"/>
      <c r="G245" s="206">
        <f t="shared" ref="G245:G282" si="26">+F245*E245</f>
        <v>0</v>
      </c>
    </row>
    <row r="246" spans="2:7" ht="54" x14ac:dyDescent="0.35">
      <c r="B246" s="180" t="s">
        <v>412</v>
      </c>
      <c r="C246" s="166" t="s">
        <v>413</v>
      </c>
      <c r="D246" s="120" t="s">
        <v>50</v>
      </c>
      <c r="E246" s="259">
        <v>3</v>
      </c>
      <c r="F246" s="430"/>
      <c r="G246" s="206">
        <f t="shared" si="26"/>
        <v>0</v>
      </c>
    </row>
    <row r="247" spans="2:7" ht="54" x14ac:dyDescent="0.35">
      <c r="B247" s="180" t="s">
        <v>414</v>
      </c>
      <c r="C247" s="166" t="s">
        <v>415</v>
      </c>
      <c r="D247" s="120" t="s">
        <v>50</v>
      </c>
      <c r="E247" s="257">
        <v>1</v>
      </c>
      <c r="F247" s="430"/>
      <c r="G247" s="206">
        <f t="shared" si="26"/>
        <v>0</v>
      </c>
    </row>
    <row r="248" spans="2:7" ht="36" x14ac:dyDescent="0.35">
      <c r="B248" s="180" t="s">
        <v>416</v>
      </c>
      <c r="C248" s="166" t="s">
        <v>417</v>
      </c>
      <c r="D248" s="117" t="s">
        <v>50</v>
      </c>
      <c r="E248" s="259">
        <v>1</v>
      </c>
      <c r="F248" s="430"/>
      <c r="G248" s="206">
        <f t="shared" si="26"/>
        <v>0</v>
      </c>
    </row>
    <row r="249" spans="2:7" ht="54" x14ac:dyDescent="0.35">
      <c r="B249" s="180" t="s">
        <v>418</v>
      </c>
      <c r="C249" s="166" t="s">
        <v>419</v>
      </c>
      <c r="D249" s="190" t="s">
        <v>50</v>
      </c>
      <c r="E249" s="269">
        <v>1</v>
      </c>
      <c r="F249" s="440"/>
      <c r="G249" s="206">
        <f t="shared" si="26"/>
        <v>0</v>
      </c>
    </row>
    <row r="250" spans="2:7" ht="36" x14ac:dyDescent="0.35">
      <c r="B250" s="198">
        <v>4.7</v>
      </c>
      <c r="C250" s="159" t="s">
        <v>420</v>
      </c>
      <c r="D250" s="160"/>
      <c r="E250" s="266"/>
      <c r="F250" s="439"/>
      <c r="G250" s="220">
        <f>SUM(G251+G257+G259+G261+G267+G275)</f>
        <v>0</v>
      </c>
    </row>
    <row r="251" spans="2:7" x14ac:dyDescent="0.35">
      <c r="B251" s="179" t="s">
        <v>421</v>
      </c>
      <c r="C251" s="157" t="s">
        <v>105</v>
      </c>
      <c r="D251" s="163"/>
      <c r="E251" s="261"/>
      <c r="F251" s="433"/>
      <c r="G251" s="221">
        <f>SUM(G252:G256)</f>
        <v>0</v>
      </c>
    </row>
    <row r="252" spans="2:7" ht="54" x14ac:dyDescent="0.35">
      <c r="B252" s="180" t="s">
        <v>422</v>
      </c>
      <c r="C252" s="169" t="s">
        <v>114</v>
      </c>
      <c r="D252" s="117" t="s">
        <v>50</v>
      </c>
      <c r="E252" s="268">
        <v>49</v>
      </c>
      <c r="F252" s="430"/>
      <c r="G252" s="206">
        <f t="shared" ref="G252:G256" si="27">E252*F252</f>
        <v>0</v>
      </c>
    </row>
    <row r="253" spans="2:7" ht="72" x14ac:dyDescent="0.35">
      <c r="B253" s="180" t="s">
        <v>423</v>
      </c>
      <c r="C253" s="116" t="s">
        <v>269</v>
      </c>
      <c r="D253" s="117" t="s">
        <v>50</v>
      </c>
      <c r="E253" s="268">
        <v>10</v>
      </c>
      <c r="F253" s="430"/>
      <c r="G253" s="206">
        <f t="shared" si="27"/>
        <v>0</v>
      </c>
    </row>
    <row r="254" spans="2:7" ht="72" x14ac:dyDescent="0.35">
      <c r="B254" s="180" t="s">
        <v>424</v>
      </c>
      <c r="C254" s="116" t="s">
        <v>118</v>
      </c>
      <c r="D254" s="117" t="s">
        <v>50</v>
      </c>
      <c r="E254" s="268">
        <v>2</v>
      </c>
      <c r="F254" s="430"/>
      <c r="G254" s="206">
        <f t="shared" si="27"/>
        <v>0</v>
      </c>
    </row>
    <row r="255" spans="2:7" ht="72" x14ac:dyDescent="0.35">
      <c r="B255" s="180" t="s">
        <v>425</v>
      </c>
      <c r="C255" s="116" t="s">
        <v>355</v>
      </c>
      <c r="D255" s="117" t="s">
        <v>50</v>
      </c>
      <c r="E255" s="268">
        <v>39</v>
      </c>
      <c r="F255" s="430"/>
      <c r="G255" s="206">
        <f t="shared" si="27"/>
        <v>0</v>
      </c>
    </row>
    <row r="256" spans="2:7" ht="72" x14ac:dyDescent="0.35">
      <c r="B256" s="180" t="s">
        <v>426</v>
      </c>
      <c r="C256" s="116" t="s">
        <v>427</v>
      </c>
      <c r="D256" s="117" t="s">
        <v>50</v>
      </c>
      <c r="E256" s="268">
        <v>2</v>
      </c>
      <c r="F256" s="430"/>
      <c r="G256" s="206">
        <f t="shared" si="27"/>
        <v>0</v>
      </c>
    </row>
    <row r="257" spans="2:7" x14ac:dyDescent="0.35">
      <c r="B257" s="179" t="s">
        <v>428</v>
      </c>
      <c r="C257" s="157" t="s">
        <v>136</v>
      </c>
      <c r="D257" s="163"/>
      <c r="E257" s="261"/>
      <c r="F257" s="434"/>
      <c r="G257" s="223">
        <f>SUM(G258)</f>
        <v>0</v>
      </c>
    </row>
    <row r="258" spans="2:7" ht="36" x14ac:dyDescent="0.35">
      <c r="B258" s="180" t="s">
        <v>429</v>
      </c>
      <c r="C258" s="116" t="s">
        <v>138</v>
      </c>
      <c r="D258" s="117" t="s">
        <v>39</v>
      </c>
      <c r="E258" s="268">
        <v>358</v>
      </c>
      <c r="F258" s="430"/>
      <c r="G258" s="222">
        <f>F258*E258</f>
        <v>0</v>
      </c>
    </row>
    <row r="259" spans="2:7" x14ac:dyDescent="0.35">
      <c r="B259" s="179" t="s">
        <v>430</v>
      </c>
      <c r="C259" s="157" t="s">
        <v>144</v>
      </c>
      <c r="D259" s="163"/>
      <c r="E259" s="261"/>
      <c r="F259" s="434"/>
      <c r="G259" s="221">
        <f>SUM(G260)</f>
        <v>0</v>
      </c>
    </row>
    <row r="260" spans="2:7" ht="36" x14ac:dyDescent="0.35">
      <c r="B260" s="180" t="s">
        <v>431</v>
      </c>
      <c r="C260" s="116" t="s">
        <v>148</v>
      </c>
      <c r="D260" s="117" t="s">
        <v>39</v>
      </c>
      <c r="E260" s="268">
        <v>660</v>
      </c>
      <c r="F260" s="430"/>
      <c r="G260" s="222">
        <f>F260*E260</f>
        <v>0</v>
      </c>
    </row>
    <row r="261" spans="2:7" x14ac:dyDescent="0.35">
      <c r="B261" s="179" t="s">
        <v>432</v>
      </c>
      <c r="C261" s="157" t="s">
        <v>150</v>
      </c>
      <c r="D261" s="163"/>
      <c r="E261" s="261"/>
      <c r="F261" s="434"/>
      <c r="G261" s="221">
        <f>SUM(G262:G266)</f>
        <v>0</v>
      </c>
    </row>
    <row r="262" spans="2:7" ht="36" x14ac:dyDescent="0.35">
      <c r="B262" s="180" t="s">
        <v>433</v>
      </c>
      <c r="C262" s="116" t="s">
        <v>160</v>
      </c>
      <c r="D262" s="117" t="s">
        <v>50</v>
      </c>
      <c r="E262" s="268">
        <v>8</v>
      </c>
      <c r="F262" s="430"/>
      <c r="G262" s="222">
        <f>F262*E262</f>
        <v>0</v>
      </c>
    </row>
    <row r="263" spans="2:7" ht="36" x14ac:dyDescent="0.35">
      <c r="B263" s="180" t="s">
        <v>434</v>
      </c>
      <c r="C263" s="116" t="s">
        <v>152</v>
      </c>
      <c r="D263" s="117" t="s">
        <v>39</v>
      </c>
      <c r="E263" s="268">
        <v>49</v>
      </c>
      <c r="F263" s="430"/>
      <c r="G263" s="222">
        <f t="shared" ref="G263:G266" si="28">F263*E263</f>
        <v>0</v>
      </c>
    </row>
    <row r="264" spans="2:7" ht="108" x14ac:dyDescent="0.35">
      <c r="B264" s="180" t="s">
        <v>435</v>
      </c>
      <c r="C264" s="116" t="s">
        <v>156</v>
      </c>
      <c r="D264" s="117" t="s">
        <v>50</v>
      </c>
      <c r="E264" s="268">
        <v>31</v>
      </c>
      <c r="F264" s="430"/>
      <c r="G264" s="222">
        <f t="shared" si="28"/>
        <v>0</v>
      </c>
    </row>
    <row r="265" spans="2:7" ht="36" x14ac:dyDescent="0.35">
      <c r="B265" s="180" t="s">
        <v>436</v>
      </c>
      <c r="C265" s="116" t="s">
        <v>158</v>
      </c>
      <c r="D265" s="117" t="s">
        <v>50</v>
      </c>
      <c r="E265" s="268">
        <v>4</v>
      </c>
      <c r="F265" s="430"/>
      <c r="G265" s="222">
        <f>F265*E265</f>
        <v>0</v>
      </c>
    </row>
    <row r="266" spans="2:7" ht="36" x14ac:dyDescent="0.35">
      <c r="B266" s="180" t="s">
        <v>437</v>
      </c>
      <c r="C266" s="116" t="s">
        <v>154</v>
      </c>
      <c r="D266" s="117" t="s">
        <v>50</v>
      </c>
      <c r="E266" s="268">
        <v>7</v>
      </c>
      <c r="F266" s="430"/>
      <c r="G266" s="222">
        <f t="shared" si="28"/>
        <v>0</v>
      </c>
    </row>
    <row r="267" spans="2:7" x14ac:dyDescent="0.35">
      <c r="B267" s="179" t="s">
        <v>438</v>
      </c>
      <c r="C267" s="161" t="s">
        <v>164</v>
      </c>
      <c r="D267" s="156"/>
      <c r="E267" s="270"/>
      <c r="F267" s="441"/>
      <c r="G267" s="209">
        <f>SUM(G268:G274)</f>
        <v>0</v>
      </c>
    </row>
    <row r="268" spans="2:7" ht="72" x14ac:dyDescent="0.35">
      <c r="B268" s="180" t="s">
        <v>439</v>
      </c>
      <c r="C268" s="116" t="s">
        <v>440</v>
      </c>
      <c r="D268" s="117" t="s">
        <v>50</v>
      </c>
      <c r="E268" s="264">
        <v>8</v>
      </c>
      <c r="F268" s="430"/>
      <c r="G268" s="206">
        <f>F268*E268</f>
        <v>0</v>
      </c>
    </row>
    <row r="269" spans="2:7" ht="36" x14ac:dyDescent="0.35">
      <c r="B269" s="180" t="s">
        <v>441</v>
      </c>
      <c r="C269" s="116" t="s">
        <v>442</v>
      </c>
      <c r="D269" s="117" t="s">
        <v>50</v>
      </c>
      <c r="E269" s="264">
        <v>8</v>
      </c>
      <c r="F269" s="430"/>
      <c r="G269" s="206">
        <f t="shared" ref="G269:G274" si="29">F269*E269</f>
        <v>0</v>
      </c>
    </row>
    <row r="270" spans="2:7" ht="36" x14ac:dyDescent="0.35">
      <c r="B270" s="180" t="s">
        <v>443</v>
      </c>
      <c r="C270" s="116" t="s">
        <v>444</v>
      </c>
      <c r="D270" s="117" t="s">
        <v>50</v>
      </c>
      <c r="E270" s="264">
        <v>8</v>
      </c>
      <c r="F270" s="430"/>
      <c r="G270" s="206">
        <f t="shared" si="29"/>
        <v>0</v>
      </c>
    </row>
    <row r="271" spans="2:7" ht="54" x14ac:dyDescent="0.35">
      <c r="B271" s="180" t="s">
        <v>445</v>
      </c>
      <c r="C271" s="116" t="s">
        <v>446</v>
      </c>
      <c r="D271" s="120" t="s">
        <v>108</v>
      </c>
      <c r="E271" s="264">
        <v>320</v>
      </c>
      <c r="F271" s="430"/>
      <c r="G271" s="206">
        <f t="shared" si="29"/>
        <v>0</v>
      </c>
    </row>
    <row r="272" spans="2:7" ht="54" x14ac:dyDescent="0.35">
      <c r="B272" s="180" t="s">
        <v>447</v>
      </c>
      <c r="C272" s="116" t="s">
        <v>170</v>
      </c>
      <c r="D272" s="117" t="s">
        <v>50</v>
      </c>
      <c r="E272" s="264">
        <v>1</v>
      </c>
      <c r="F272" s="430"/>
      <c r="G272" s="206">
        <f t="shared" si="29"/>
        <v>0</v>
      </c>
    </row>
    <row r="273" spans="2:7" ht="54" x14ac:dyDescent="0.35">
      <c r="B273" s="180" t="s">
        <v>448</v>
      </c>
      <c r="C273" s="116" t="s">
        <v>449</v>
      </c>
      <c r="D273" s="117" t="s">
        <v>39</v>
      </c>
      <c r="E273" s="271">
        <v>440</v>
      </c>
      <c r="F273" s="430"/>
      <c r="G273" s="206">
        <f t="shared" si="29"/>
        <v>0</v>
      </c>
    </row>
    <row r="274" spans="2:7" x14ac:dyDescent="0.35">
      <c r="B274" s="180" t="s">
        <v>450</v>
      </c>
      <c r="C274" s="116" t="s">
        <v>451</v>
      </c>
      <c r="D274" s="117" t="s">
        <v>50</v>
      </c>
      <c r="E274" s="264">
        <v>8</v>
      </c>
      <c r="F274" s="430"/>
      <c r="G274" s="206">
        <f t="shared" si="29"/>
        <v>0</v>
      </c>
    </row>
    <row r="275" spans="2:7" x14ac:dyDescent="0.35">
      <c r="B275" s="179" t="s">
        <v>452</v>
      </c>
      <c r="C275" s="157" t="s">
        <v>285</v>
      </c>
      <c r="D275" s="163"/>
      <c r="E275" s="261"/>
      <c r="F275" s="433"/>
      <c r="G275" s="209">
        <f>SUM(G276:G278)</f>
        <v>0</v>
      </c>
    </row>
    <row r="276" spans="2:7" ht="36" x14ac:dyDescent="0.35">
      <c r="B276" s="180" t="s">
        <v>453</v>
      </c>
      <c r="C276" s="116" t="s">
        <v>287</v>
      </c>
      <c r="D276" s="117" t="s">
        <v>50</v>
      </c>
      <c r="E276" s="264">
        <v>22</v>
      </c>
      <c r="F276" s="430"/>
      <c r="G276" s="206">
        <f>F276*E276</f>
        <v>0</v>
      </c>
    </row>
    <row r="277" spans="2:7" ht="54" x14ac:dyDescent="0.35">
      <c r="B277" s="180" t="s">
        <v>454</v>
      </c>
      <c r="C277" s="116" t="s">
        <v>372</v>
      </c>
      <c r="D277" s="117" t="s">
        <v>39</v>
      </c>
      <c r="E277" s="264">
        <v>880</v>
      </c>
      <c r="F277" s="430"/>
      <c r="G277" s="206">
        <f t="shared" ref="G277:G278" si="30">F277*E277</f>
        <v>0</v>
      </c>
    </row>
    <row r="278" spans="2:7" ht="54" x14ac:dyDescent="0.35">
      <c r="B278" s="180" t="s">
        <v>455</v>
      </c>
      <c r="C278" s="116" t="s">
        <v>374</v>
      </c>
      <c r="D278" s="117" t="s">
        <v>39</v>
      </c>
      <c r="E278" s="264">
        <v>880</v>
      </c>
      <c r="F278" s="430"/>
      <c r="G278" s="206">
        <f t="shared" si="30"/>
        <v>0</v>
      </c>
    </row>
    <row r="279" spans="2:7" ht="20.5" x14ac:dyDescent="0.35">
      <c r="B279" s="183">
        <v>5</v>
      </c>
      <c r="C279" s="165" t="s">
        <v>12</v>
      </c>
      <c r="D279" s="164"/>
      <c r="E279" s="265"/>
      <c r="F279" s="437"/>
      <c r="G279" s="228">
        <f>ROUNDUP((SUM(G280+G285+G290+G294+G296+G322)),0)</f>
        <v>0</v>
      </c>
    </row>
    <row r="280" spans="2:7" x14ac:dyDescent="0.35">
      <c r="B280" s="184">
        <v>5.0999999999999996</v>
      </c>
      <c r="C280" s="173" t="s">
        <v>40</v>
      </c>
      <c r="D280" s="172"/>
      <c r="E280" s="272"/>
      <c r="F280" s="442"/>
      <c r="G280" s="210">
        <f>+SUM(G281:G284)</f>
        <v>0</v>
      </c>
    </row>
    <row r="281" spans="2:7" ht="72" x14ac:dyDescent="0.35">
      <c r="B281" s="180" t="s">
        <v>456</v>
      </c>
      <c r="C281" s="166" t="s">
        <v>457</v>
      </c>
      <c r="D281" s="120" t="s">
        <v>43</v>
      </c>
      <c r="E281" s="259">
        <v>36.26</v>
      </c>
      <c r="F281" s="430"/>
      <c r="G281" s="206">
        <f t="shared" si="26"/>
        <v>0</v>
      </c>
    </row>
    <row r="282" spans="2:7" ht="36" x14ac:dyDescent="0.35">
      <c r="B282" s="180" t="s">
        <v>458</v>
      </c>
      <c r="C282" s="116" t="s">
        <v>45</v>
      </c>
      <c r="D282" s="117" t="s">
        <v>39</v>
      </c>
      <c r="E282" s="259">
        <v>28.900000000000002</v>
      </c>
      <c r="F282" s="430"/>
      <c r="G282" s="206">
        <f t="shared" si="26"/>
        <v>0</v>
      </c>
    </row>
    <row r="283" spans="2:7" ht="54" x14ac:dyDescent="0.35">
      <c r="B283" s="180" t="s">
        <v>459</v>
      </c>
      <c r="C283" s="166" t="s">
        <v>460</v>
      </c>
      <c r="D283" s="120" t="s">
        <v>50</v>
      </c>
      <c r="E283" s="259">
        <v>1</v>
      </c>
      <c r="F283" s="430"/>
      <c r="G283" s="206">
        <f t="shared" ref="G283:G326" si="31">+F283*E283</f>
        <v>0</v>
      </c>
    </row>
    <row r="284" spans="2:7" ht="36" x14ac:dyDescent="0.35">
      <c r="B284" s="180" t="s">
        <v>461</v>
      </c>
      <c r="C284" s="167" t="s">
        <v>462</v>
      </c>
      <c r="D284" s="117" t="s">
        <v>50</v>
      </c>
      <c r="E284" s="257">
        <v>1</v>
      </c>
      <c r="F284" s="430"/>
      <c r="G284" s="206">
        <f t="shared" ref="G284" si="32">+F284*E284</f>
        <v>0</v>
      </c>
    </row>
    <row r="285" spans="2:7" x14ac:dyDescent="0.35">
      <c r="B285" s="179">
        <v>5.2</v>
      </c>
      <c r="C285" s="157" t="s">
        <v>214</v>
      </c>
      <c r="D285" s="156"/>
      <c r="E285" s="258"/>
      <c r="F285" s="431"/>
      <c r="G285" s="205">
        <f>SUM(G286:G289)</f>
        <v>0</v>
      </c>
    </row>
    <row r="286" spans="2:7" ht="54" x14ac:dyDescent="0.35">
      <c r="B286" s="180" t="s">
        <v>463</v>
      </c>
      <c r="C286" s="116" t="s">
        <v>464</v>
      </c>
      <c r="D286" s="117" t="s">
        <v>43</v>
      </c>
      <c r="E286" s="257">
        <v>25.92</v>
      </c>
      <c r="F286" s="430"/>
      <c r="G286" s="206">
        <f t="shared" si="31"/>
        <v>0</v>
      </c>
    </row>
    <row r="287" spans="2:7" ht="72" x14ac:dyDescent="0.35">
      <c r="B287" s="180" t="s">
        <v>465</v>
      </c>
      <c r="C287" s="118" t="s">
        <v>398</v>
      </c>
      <c r="D287" s="117" t="s">
        <v>43</v>
      </c>
      <c r="E287" s="259">
        <v>58.84</v>
      </c>
      <c r="F287" s="430"/>
      <c r="G287" s="206">
        <f t="shared" si="31"/>
        <v>0</v>
      </c>
    </row>
    <row r="288" spans="2:7" ht="90" x14ac:dyDescent="0.35">
      <c r="B288" s="180" t="s">
        <v>466</v>
      </c>
      <c r="C288" s="116" t="s">
        <v>467</v>
      </c>
      <c r="D288" s="117" t="s">
        <v>43</v>
      </c>
      <c r="E288" s="259">
        <v>51.84</v>
      </c>
      <c r="F288" s="430"/>
      <c r="G288" s="206">
        <f t="shared" si="31"/>
        <v>0</v>
      </c>
    </row>
    <row r="289" spans="2:7" ht="90" x14ac:dyDescent="0.35">
      <c r="B289" s="180" t="s">
        <v>468</v>
      </c>
      <c r="C289" s="170" t="s">
        <v>469</v>
      </c>
      <c r="D289" s="117" t="s">
        <v>43</v>
      </c>
      <c r="E289" s="257">
        <v>16.770000000000003</v>
      </c>
      <c r="F289" s="430"/>
      <c r="G289" s="206">
        <f>+F289*E289</f>
        <v>0</v>
      </c>
    </row>
    <row r="290" spans="2:7" x14ac:dyDescent="0.35">
      <c r="B290" s="179">
        <v>5.3</v>
      </c>
      <c r="C290" s="157" t="s">
        <v>76</v>
      </c>
      <c r="D290" s="156"/>
      <c r="E290" s="258"/>
      <c r="F290" s="431"/>
      <c r="G290" s="205">
        <f>SUM(G291:G293)</f>
        <v>0</v>
      </c>
    </row>
    <row r="291" spans="2:7" ht="54" x14ac:dyDescent="0.35">
      <c r="B291" s="180" t="s">
        <v>470</v>
      </c>
      <c r="C291" s="116" t="s">
        <v>199</v>
      </c>
      <c r="D291" s="117" t="s">
        <v>43</v>
      </c>
      <c r="E291" s="257">
        <v>36.26</v>
      </c>
      <c r="F291" s="430"/>
      <c r="G291" s="206">
        <f t="shared" ref="G291" si="33">+F291*E291</f>
        <v>0</v>
      </c>
    </row>
    <row r="292" spans="2:7" ht="36" x14ac:dyDescent="0.35">
      <c r="B292" s="180" t="s">
        <v>471</v>
      </c>
      <c r="C292" s="116" t="s">
        <v>472</v>
      </c>
      <c r="D292" s="117" t="s">
        <v>43</v>
      </c>
      <c r="E292" s="259">
        <v>36.26</v>
      </c>
      <c r="F292" s="430"/>
      <c r="G292" s="206">
        <f t="shared" si="31"/>
        <v>0</v>
      </c>
    </row>
    <row r="293" spans="2:7" ht="36" x14ac:dyDescent="0.35">
      <c r="B293" s="180" t="s">
        <v>473</v>
      </c>
      <c r="C293" s="116" t="s">
        <v>474</v>
      </c>
      <c r="D293" s="117" t="s">
        <v>39</v>
      </c>
      <c r="E293" s="259">
        <v>28.900000000000002</v>
      </c>
      <c r="F293" s="430"/>
      <c r="G293" s="206">
        <f t="shared" si="31"/>
        <v>0</v>
      </c>
    </row>
    <row r="294" spans="2:7" x14ac:dyDescent="0.35">
      <c r="B294" s="179">
        <v>5.4</v>
      </c>
      <c r="C294" s="157" t="s">
        <v>475</v>
      </c>
      <c r="D294" s="156"/>
      <c r="E294" s="258"/>
      <c r="F294" s="431"/>
      <c r="G294" s="205">
        <f>SUM(G295)</f>
        <v>0</v>
      </c>
    </row>
    <row r="295" spans="2:7" ht="54" x14ac:dyDescent="0.35">
      <c r="B295" s="180" t="s">
        <v>476</v>
      </c>
      <c r="C295" s="116" t="s">
        <v>477</v>
      </c>
      <c r="D295" s="117" t="s">
        <v>39</v>
      </c>
      <c r="E295" s="259">
        <v>19.600000000000001</v>
      </c>
      <c r="F295" s="430"/>
      <c r="G295" s="206">
        <f t="shared" si="31"/>
        <v>0</v>
      </c>
    </row>
    <row r="296" spans="2:7" x14ac:dyDescent="0.35">
      <c r="B296" s="199">
        <v>5.5</v>
      </c>
      <c r="C296" s="194" t="s">
        <v>478</v>
      </c>
      <c r="D296" s="195"/>
      <c r="E296" s="260"/>
      <c r="F296" s="443"/>
      <c r="G296" s="211">
        <f>SUM(G297+G302+G305+G307+G311+G318)</f>
        <v>0</v>
      </c>
    </row>
    <row r="297" spans="2:7" x14ac:dyDescent="0.35">
      <c r="B297" s="179" t="s">
        <v>479</v>
      </c>
      <c r="C297" s="157" t="s">
        <v>105</v>
      </c>
      <c r="D297" s="163"/>
      <c r="E297" s="261"/>
      <c r="F297" s="433"/>
      <c r="G297" s="205">
        <f>SUM(G298:G301)</f>
        <v>0</v>
      </c>
    </row>
    <row r="298" spans="2:7" ht="54" x14ac:dyDescent="0.35">
      <c r="B298" s="180" t="s">
        <v>480</v>
      </c>
      <c r="C298" s="169" t="s">
        <v>114</v>
      </c>
      <c r="D298" s="117" t="s">
        <v>50</v>
      </c>
      <c r="E298" s="264">
        <v>10</v>
      </c>
      <c r="F298" s="430"/>
      <c r="G298" s="212">
        <f t="shared" ref="G298:G301" si="34">F298*E298</f>
        <v>0</v>
      </c>
    </row>
    <row r="299" spans="2:7" ht="72" x14ac:dyDescent="0.35">
      <c r="B299" s="180" t="s">
        <v>481</v>
      </c>
      <c r="C299" s="116" t="s">
        <v>269</v>
      </c>
      <c r="D299" s="117" t="s">
        <v>50</v>
      </c>
      <c r="E299" s="264">
        <v>1</v>
      </c>
      <c r="F299" s="430"/>
      <c r="G299" s="212">
        <f t="shared" si="34"/>
        <v>0</v>
      </c>
    </row>
    <row r="300" spans="2:7" ht="54" x14ac:dyDescent="0.4">
      <c r="B300" s="180" t="s">
        <v>482</v>
      </c>
      <c r="C300" s="174" t="s">
        <v>483</v>
      </c>
      <c r="D300" s="117" t="s">
        <v>50</v>
      </c>
      <c r="E300" s="264">
        <v>5</v>
      </c>
      <c r="F300" s="430"/>
      <c r="G300" s="212">
        <f t="shared" si="34"/>
        <v>0</v>
      </c>
    </row>
    <row r="301" spans="2:7" ht="54" x14ac:dyDescent="0.4">
      <c r="B301" s="180" t="s">
        <v>484</v>
      </c>
      <c r="C301" s="174" t="s">
        <v>485</v>
      </c>
      <c r="D301" s="117" t="s">
        <v>50</v>
      </c>
      <c r="E301" s="264">
        <v>3</v>
      </c>
      <c r="F301" s="430"/>
      <c r="G301" s="212">
        <f t="shared" si="34"/>
        <v>0</v>
      </c>
    </row>
    <row r="302" spans="2:7" x14ac:dyDescent="0.35">
      <c r="B302" s="179" t="s">
        <v>486</v>
      </c>
      <c r="C302" s="157" t="s">
        <v>136</v>
      </c>
      <c r="D302" s="163"/>
      <c r="E302" s="261"/>
      <c r="F302" s="434"/>
      <c r="G302" s="205">
        <f>SUM(G303:G304)</f>
        <v>0</v>
      </c>
    </row>
    <row r="303" spans="2:7" x14ac:dyDescent="0.4">
      <c r="B303" s="180" t="s">
        <v>487</v>
      </c>
      <c r="C303" s="174" t="s">
        <v>488</v>
      </c>
      <c r="D303" s="117" t="s">
        <v>39</v>
      </c>
      <c r="E303" s="268">
        <v>10</v>
      </c>
      <c r="F303" s="430"/>
      <c r="G303" s="206">
        <f>F303*E303</f>
        <v>0</v>
      </c>
    </row>
    <row r="304" spans="2:7" ht="36" x14ac:dyDescent="0.35">
      <c r="B304" s="180" t="s">
        <v>489</v>
      </c>
      <c r="C304" s="116" t="s">
        <v>138</v>
      </c>
      <c r="D304" s="117" t="s">
        <v>39</v>
      </c>
      <c r="E304" s="268">
        <v>50</v>
      </c>
      <c r="F304" s="430"/>
      <c r="G304" s="206">
        <f>F304*E304</f>
        <v>0</v>
      </c>
    </row>
    <row r="305" spans="2:7" x14ac:dyDescent="0.35">
      <c r="B305" s="179" t="s">
        <v>490</v>
      </c>
      <c r="C305" s="157" t="s">
        <v>144</v>
      </c>
      <c r="D305" s="163"/>
      <c r="E305" s="261"/>
      <c r="F305" s="434"/>
      <c r="G305" s="205">
        <f>SUM(G306)</f>
        <v>0</v>
      </c>
    </row>
    <row r="306" spans="2:7" ht="36" x14ac:dyDescent="0.35">
      <c r="B306" s="180" t="s">
        <v>491</v>
      </c>
      <c r="C306" s="116" t="s">
        <v>492</v>
      </c>
      <c r="D306" s="117" t="s">
        <v>39</v>
      </c>
      <c r="E306" s="268">
        <v>60</v>
      </c>
      <c r="F306" s="430"/>
      <c r="G306" s="206">
        <f>F306*E306</f>
        <v>0</v>
      </c>
    </row>
    <row r="307" spans="2:7" x14ac:dyDescent="0.35">
      <c r="B307" s="179" t="s">
        <v>493</v>
      </c>
      <c r="C307" s="157" t="s">
        <v>150</v>
      </c>
      <c r="D307" s="163"/>
      <c r="E307" s="261"/>
      <c r="F307" s="434"/>
      <c r="G307" s="205">
        <f>SUM(G308:G310)</f>
        <v>0</v>
      </c>
    </row>
    <row r="308" spans="2:7" ht="36" x14ac:dyDescent="0.35">
      <c r="B308" s="180" t="s">
        <v>494</v>
      </c>
      <c r="C308" s="116" t="s">
        <v>160</v>
      </c>
      <c r="D308" s="117" t="s">
        <v>50</v>
      </c>
      <c r="E308" s="264">
        <v>7</v>
      </c>
      <c r="F308" s="430"/>
      <c r="G308" s="206">
        <f>F308*E308</f>
        <v>0</v>
      </c>
    </row>
    <row r="309" spans="2:7" ht="36" x14ac:dyDescent="0.35">
      <c r="B309" s="180" t="s">
        <v>495</v>
      </c>
      <c r="C309" s="116" t="s">
        <v>152</v>
      </c>
      <c r="D309" s="117" t="s">
        <v>39</v>
      </c>
      <c r="E309" s="268">
        <v>10</v>
      </c>
      <c r="F309" s="430"/>
      <c r="G309" s="206">
        <f t="shared" ref="G309:G310" si="35">F309*E309</f>
        <v>0</v>
      </c>
    </row>
    <row r="310" spans="2:7" ht="36" x14ac:dyDescent="0.35">
      <c r="B310" s="180" t="s">
        <v>496</v>
      </c>
      <c r="C310" s="116" t="s">
        <v>362</v>
      </c>
      <c r="D310" s="117" t="s">
        <v>50</v>
      </c>
      <c r="E310" s="264">
        <v>3</v>
      </c>
      <c r="F310" s="430"/>
      <c r="G310" s="206">
        <f t="shared" si="35"/>
        <v>0</v>
      </c>
    </row>
    <row r="311" spans="2:7" x14ac:dyDescent="0.35">
      <c r="B311" s="179" t="s">
        <v>497</v>
      </c>
      <c r="C311" s="161" t="s">
        <v>164</v>
      </c>
      <c r="D311" s="156"/>
      <c r="E311" s="258"/>
      <c r="F311" s="441"/>
      <c r="G311" s="205">
        <f>SUM(G312:G317)</f>
        <v>0</v>
      </c>
    </row>
    <row r="312" spans="2:7" ht="72" x14ac:dyDescent="0.35">
      <c r="B312" s="180" t="s">
        <v>498</v>
      </c>
      <c r="C312" s="116" t="s">
        <v>440</v>
      </c>
      <c r="D312" s="117" t="s">
        <v>50</v>
      </c>
      <c r="E312" s="264">
        <v>1</v>
      </c>
      <c r="F312" s="430"/>
      <c r="G312" s="206">
        <f>F312*E312</f>
        <v>0</v>
      </c>
    </row>
    <row r="313" spans="2:7" ht="36" x14ac:dyDescent="0.35">
      <c r="B313" s="180" t="s">
        <v>499</v>
      </c>
      <c r="C313" s="116" t="s">
        <v>442</v>
      </c>
      <c r="D313" s="117" t="s">
        <v>50</v>
      </c>
      <c r="E313" s="264">
        <v>1</v>
      </c>
      <c r="F313" s="430"/>
      <c r="G313" s="206">
        <f t="shared" ref="G313:G317" si="36">F313*E313</f>
        <v>0</v>
      </c>
    </row>
    <row r="314" spans="2:7" ht="36" x14ac:dyDescent="0.35">
      <c r="B314" s="180" t="s">
        <v>500</v>
      </c>
      <c r="C314" s="116" t="s">
        <v>444</v>
      </c>
      <c r="D314" s="117" t="s">
        <v>50</v>
      </c>
      <c r="E314" s="264">
        <v>1</v>
      </c>
      <c r="F314" s="430"/>
      <c r="G314" s="206">
        <f t="shared" si="36"/>
        <v>0</v>
      </c>
    </row>
    <row r="315" spans="2:7" ht="54" x14ac:dyDescent="0.35">
      <c r="B315" s="180" t="s">
        <v>501</v>
      </c>
      <c r="C315" s="116" t="s">
        <v>446</v>
      </c>
      <c r="D315" s="117" t="s">
        <v>39</v>
      </c>
      <c r="E315" s="268">
        <v>50</v>
      </c>
      <c r="F315" s="430"/>
      <c r="G315" s="206">
        <f t="shared" si="36"/>
        <v>0</v>
      </c>
    </row>
    <row r="316" spans="2:7" ht="54" x14ac:dyDescent="0.35">
      <c r="B316" s="180" t="s">
        <v>502</v>
      </c>
      <c r="C316" s="116" t="s">
        <v>449</v>
      </c>
      <c r="D316" s="117" t="s">
        <v>39</v>
      </c>
      <c r="E316" s="268">
        <v>50</v>
      </c>
      <c r="F316" s="430"/>
      <c r="G316" s="206">
        <f t="shared" si="36"/>
        <v>0</v>
      </c>
    </row>
    <row r="317" spans="2:7" x14ac:dyDescent="0.35">
      <c r="B317" s="180" t="s">
        <v>503</v>
      </c>
      <c r="C317" s="116" t="s">
        <v>451</v>
      </c>
      <c r="D317" s="117" t="s">
        <v>50</v>
      </c>
      <c r="E317" s="264">
        <v>1</v>
      </c>
      <c r="F317" s="430"/>
      <c r="G317" s="206">
        <f t="shared" si="36"/>
        <v>0</v>
      </c>
    </row>
    <row r="318" spans="2:7" x14ac:dyDescent="0.35">
      <c r="B318" s="179" t="s">
        <v>504</v>
      </c>
      <c r="C318" s="161" t="s">
        <v>285</v>
      </c>
      <c r="D318" s="156"/>
      <c r="E318" s="258"/>
      <c r="F318" s="441"/>
      <c r="G318" s="205">
        <f>SUM(G319:G321)</f>
        <v>0</v>
      </c>
    </row>
    <row r="319" spans="2:7" ht="36" x14ac:dyDescent="0.35">
      <c r="B319" s="180" t="s">
        <v>505</v>
      </c>
      <c r="C319" s="116" t="s">
        <v>287</v>
      </c>
      <c r="D319" s="117" t="s">
        <v>50</v>
      </c>
      <c r="E319" s="264">
        <v>4</v>
      </c>
      <c r="F319" s="430"/>
      <c r="G319" s="206">
        <f>F319*E319</f>
        <v>0</v>
      </c>
    </row>
    <row r="320" spans="2:7" ht="54" x14ac:dyDescent="0.35">
      <c r="B320" s="180" t="s">
        <v>506</v>
      </c>
      <c r="C320" s="116" t="s">
        <v>372</v>
      </c>
      <c r="D320" s="117" t="s">
        <v>39</v>
      </c>
      <c r="E320" s="268">
        <v>80</v>
      </c>
      <c r="F320" s="430"/>
      <c r="G320" s="206">
        <f t="shared" ref="G320:G323" si="37">F320*E320</f>
        <v>0</v>
      </c>
    </row>
    <row r="321" spans="2:7" ht="54" x14ac:dyDescent="0.35">
      <c r="B321" s="180" t="s">
        <v>507</v>
      </c>
      <c r="C321" s="116" t="s">
        <v>374</v>
      </c>
      <c r="D321" s="117" t="s">
        <v>39</v>
      </c>
      <c r="E321" s="268">
        <v>240</v>
      </c>
      <c r="F321" s="430"/>
      <c r="G321" s="206">
        <f t="shared" si="37"/>
        <v>0</v>
      </c>
    </row>
    <row r="322" spans="2:7" x14ac:dyDescent="0.35">
      <c r="B322" s="184">
        <v>6</v>
      </c>
      <c r="C322" s="173" t="s">
        <v>508</v>
      </c>
      <c r="D322" s="172"/>
      <c r="E322" s="272"/>
      <c r="F322" s="442"/>
      <c r="G322" s="210">
        <f>+SUM(G323)</f>
        <v>0</v>
      </c>
    </row>
    <row r="323" spans="2:7" ht="72" x14ac:dyDescent="0.35">
      <c r="B323" s="188">
        <v>6.1</v>
      </c>
      <c r="C323" s="189" t="s">
        <v>509</v>
      </c>
      <c r="D323" s="117" t="s">
        <v>50</v>
      </c>
      <c r="E323" s="264">
        <v>1</v>
      </c>
      <c r="F323" s="430"/>
      <c r="G323" s="206">
        <f t="shared" si="37"/>
        <v>0</v>
      </c>
    </row>
    <row r="324" spans="2:7" ht="20.5" x14ac:dyDescent="0.35">
      <c r="B324" s="183">
        <v>6</v>
      </c>
      <c r="C324" s="165" t="s">
        <v>13</v>
      </c>
      <c r="D324" s="164"/>
      <c r="E324" s="265"/>
      <c r="F324" s="437"/>
      <c r="G324" s="228">
        <f>ROUNDUP((SUM(G325+G333+G329+G335+G340)),0)</f>
        <v>0</v>
      </c>
    </row>
    <row r="325" spans="2:7" x14ac:dyDescent="0.35">
      <c r="B325" s="184">
        <v>6.1</v>
      </c>
      <c r="C325" s="173" t="s">
        <v>40</v>
      </c>
      <c r="D325" s="172"/>
      <c r="E325" s="272"/>
      <c r="F325" s="442"/>
      <c r="G325" s="210">
        <f>+SUM(G326:G328)</f>
        <v>0</v>
      </c>
    </row>
    <row r="326" spans="2:7" ht="36" x14ac:dyDescent="0.35">
      <c r="B326" s="180" t="s">
        <v>510</v>
      </c>
      <c r="C326" s="167" t="s">
        <v>511</v>
      </c>
      <c r="D326" s="117" t="s">
        <v>43</v>
      </c>
      <c r="E326" s="259">
        <v>75.37</v>
      </c>
      <c r="F326" s="430"/>
      <c r="G326" s="206">
        <f t="shared" si="31"/>
        <v>0</v>
      </c>
    </row>
    <row r="327" spans="2:7" ht="36" x14ac:dyDescent="0.35">
      <c r="B327" s="180" t="s">
        <v>512</v>
      </c>
      <c r="C327" s="167" t="s">
        <v>513</v>
      </c>
      <c r="D327" s="117" t="s">
        <v>50</v>
      </c>
      <c r="E327" s="259">
        <v>1</v>
      </c>
      <c r="F327" s="430"/>
      <c r="G327" s="206">
        <f>+F327*E327</f>
        <v>0</v>
      </c>
    </row>
    <row r="328" spans="2:7" ht="36" x14ac:dyDescent="0.35">
      <c r="B328" s="180" t="s">
        <v>514</v>
      </c>
      <c r="C328" s="167" t="s">
        <v>515</v>
      </c>
      <c r="D328" s="117" t="s">
        <v>93</v>
      </c>
      <c r="E328" s="259">
        <v>1</v>
      </c>
      <c r="F328" s="430"/>
      <c r="G328" s="206">
        <f>+F328*E328</f>
        <v>0</v>
      </c>
    </row>
    <row r="329" spans="2:7" x14ac:dyDescent="0.35">
      <c r="B329" s="179">
        <v>6.2</v>
      </c>
      <c r="C329" s="157" t="s">
        <v>214</v>
      </c>
      <c r="D329" s="156"/>
      <c r="E329" s="258"/>
      <c r="F329" s="431"/>
      <c r="G329" s="205">
        <f>SUM(G330:G332)</f>
        <v>0</v>
      </c>
    </row>
    <row r="330" spans="2:7" ht="72" x14ac:dyDescent="0.35">
      <c r="B330" s="180" t="s">
        <v>516</v>
      </c>
      <c r="C330" s="116" t="s">
        <v>517</v>
      </c>
      <c r="D330" s="117" t="s">
        <v>43</v>
      </c>
      <c r="E330" s="257">
        <v>2</v>
      </c>
      <c r="F330" s="430"/>
      <c r="G330" s="206">
        <f t="shared" si="11"/>
        <v>0</v>
      </c>
    </row>
    <row r="331" spans="2:7" ht="90" x14ac:dyDescent="0.35">
      <c r="B331" s="180" t="s">
        <v>518</v>
      </c>
      <c r="C331" s="116" t="s">
        <v>467</v>
      </c>
      <c r="D331" s="117" t="s">
        <v>43</v>
      </c>
      <c r="E331" s="259">
        <v>72.525099999999981</v>
      </c>
      <c r="F331" s="430"/>
      <c r="G331" s="206">
        <f t="shared" si="11"/>
        <v>0</v>
      </c>
    </row>
    <row r="332" spans="2:7" ht="72" x14ac:dyDescent="0.35">
      <c r="B332" s="180" t="s">
        <v>519</v>
      </c>
      <c r="C332" s="116" t="s">
        <v>520</v>
      </c>
      <c r="D332" s="117" t="s">
        <v>43</v>
      </c>
      <c r="E332" s="259">
        <v>75.37</v>
      </c>
      <c r="F332" s="430"/>
      <c r="G332" s="206">
        <f t="shared" ref="G332" si="38">+F332*E332</f>
        <v>0</v>
      </c>
    </row>
    <row r="333" spans="2:7" x14ac:dyDescent="0.35">
      <c r="B333" s="179">
        <v>6.3</v>
      </c>
      <c r="C333" s="157" t="s">
        <v>475</v>
      </c>
      <c r="D333" s="156"/>
      <c r="E333" s="258"/>
      <c r="F333" s="431"/>
      <c r="G333" s="205">
        <f>SUM(G334)</f>
        <v>0</v>
      </c>
    </row>
    <row r="334" spans="2:7" ht="90" x14ac:dyDescent="0.35">
      <c r="B334" s="180" t="s">
        <v>521</v>
      </c>
      <c r="C334" s="116" t="s">
        <v>522</v>
      </c>
      <c r="D334" s="117" t="s">
        <v>43</v>
      </c>
      <c r="E334" s="259">
        <v>29.189899999999998</v>
      </c>
      <c r="F334" s="430"/>
      <c r="G334" s="206">
        <f t="shared" ref="G334" si="39">+F334*E334</f>
        <v>0</v>
      </c>
    </row>
    <row r="335" spans="2:7" x14ac:dyDescent="0.35">
      <c r="B335" s="184">
        <v>6.4</v>
      </c>
      <c r="C335" s="173" t="s">
        <v>345</v>
      </c>
      <c r="D335" s="172"/>
      <c r="E335" s="272"/>
      <c r="F335" s="442"/>
      <c r="G335" s="205">
        <f>SUM(G336:G339)</f>
        <v>0</v>
      </c>
    </row>
    <row r="336" spans="2:7" ht="54" x14ac:dyDescent="0.35">
      <c r="B336" s="185" t="s">
        <v>523</v>
      </c>
      <c r="C336" s="193" t="s">
        <v>524</v>
      </c>
      <c r="D336" s="117" t="s">
        <v>50</v>
      </c>
      <c r="E336" s="259">
        <v>2</v>
      </c>
      <c r="F336" s="430"/>
      <c r="G336" s="206">
        <f t="shared" si="11"/>
        <v>0</v>
      </c>
    </row>
    <row r="337" spans="2:7" x14ac:dyDescent="0.35">
      <c r="B337" s="185" t="s">
        <v>525</v>
      </c>
      <c r="C337" s="116" t="s">
        <v>347</v>
      </c>
      <c r="D337" s="120" t="s">
        <v>39</v>
      </c>
      <c r="E337" s="259">
        <v>20</v>
      </c>
      <c r="F337" s="430"/>
      <c r="G337" s="206">
        <f>+F337*E337</f>
        <v>0</v>
      </c>
    </row>
    <row r="338" spans="2:7" x14ac:dyDescent="0.35">
      <c r="B338" s="185" t="s">
        <v>526</v>
      </c>
      <c r="C338" s="116" t="s">
        <v>348</v>
      </c>
      <c r="D338" s="120" t="s">
        <v>39</v>
      </c>
      <c r="E338" s="259">
        <v>20</v>
      </c>
      <c r="F338" s="430"/>
      <c r="G338" s="206">
        <f>+F338*E338</f>
        <v>0</v>
      </c>
    </row>
    <row r="339" spans="2:7" x14ac:dyDescent="0.35">
      <c r="B339" s="185" t="s">
        <v>527</v>
      </c>
      <c r="C339" s="116" t="s">
        <v>349</v>
      </c>
      <c r="D339" s="117" t="s">
        <v>50</v>
      </c>
      <c r="E339" s="259">
        <v>1</v>
      </c>
      <c r="F339" s="430"/>
      <c r="G339" s="206">
        <f t="shared" si="11"/>
        <v>0</v>
      </c>
    </row>
    <row r="340" spans="2:7" x14ac:dyDescent="0.35">
      <c r="B340" s="200">
        <v>6.5</v>
      </c>
      <c r="C340" s="194" t="s">
        <v>528</v>
      </c>
      <c r="D340" s="195"/>
      <c r="E340" s="260"/>
      <c r="F340" s="443"/>
      <c r="G340" s="228">
        <f>ROUNDUP((SUM(G341+G346+G348+G352+G356+G363)),0)</f>
        <v>0</v>
      </c>
    </row>
    <row r="341" spans="2:7" x14ac:dyDescent="0.35">
      <c r="B341" s="184" t="s">
        <v>529</v>
      </c>
      <c r="C341" s="157" t="s">
        <v>105</v>
      </c>
      <c r="D341" s="163"/>
      <c r="E341" s="261"/>
      <c r="F341" s="433"/>
      <c r="G341" s="205">
        <f>SUM(G342:G345)</f>
        <v>0</v>
      </c>
    </row>
    <row r="342" spans="2:7" ht="54" x14ac:dyDescent="0.35">
      <c r="B342" s="185" t="s">
        <v>530</v>
      </c>
      <c r="C342" s="169" t="s">
        <v>114</v>
      </c>
      <c r="D342" s="117" t="s">
        <v>50</v>
      </c>
      <c r="E342" s="264">
        <v>9</v>
      </c>
      <c r="F342" s="430"/>
      <c r="G342" s="206">
        <f t="shared" ref="G342:G345" si="40">F342*E342</f>
        <v>0</v>
      </c>
    </row>
    <row r="343" spans="2:7" ht="72" x14ac:dyDescent="0.35">
      <c r="B343" s="185" t="s">
        <v>531</v>
      </c>
      <c r="C343" s="116" t="s">
        <v>269</v>
      </c>
      <c r="D343" s="117" t="s">
        <v>50</v>
      </c>
      <c r="E343" s="264">
        <v>1</v>
      </c>
      <c r="F343" s="430"/>
      <c r="G343" s="206">
        <f t="shared" si="40"/>
        <v>0</v>
      </c>
    </row>
    <row r="344" spans="2:7" ht="72" x14ac:dyDescent="0.4">
      <c r="B344" s="185" t="s">
        <v>532</v>
      </c>
      <c r="C344" s="174" t="s">
        <v>533</v>
      </c>
      <c r="D344" s="117" t="s">
        <v>50</v>
      </c>
      <c r="E344" s="264">
        <v>4</v>
      </c>
      <c r="F344" s="430"/>
      <c r="G344" s="206">
        <f t="shared" si="40"/>
        <v>0</v>
      </c>
    </row>
    <row r="345" spans="2:7" ht="90" x14ac:dyDescent="0.4">
      <c r="B345" s="185" t="s">
        <v>534</v>
      </c>
      <c r="C345" s="174" t="s">
        <v>535</v>
      </c>
      <c r="D345" s="117" t="s">
        <v>50</v>
      </c>
      <c r="E345" s="264">
        <v>5</v>
      </c>
      <c r="F345" s="430"/>
      <c r="G345" s="206">
        <f t="shared" si="40"/>
        <v>0</v>
      </c>
    </row>
    <row r="346" spans="2:7" x14ac:dyDescent="0.35">
      <c r="B346" s="184" t="s">
        <v>536</v>
      </c>
      <c r="C346" s="157" t="s">
        <v>136</v>
      </c>
      <c r="D346" s="163"/>
      <c r="E346" s="261"/>
      <c r="F346" s="434"/>
      <c r="G346" s="205">
        <f>SUM(G347)</f>
        <v>0</v>
      </c>
    </row>
    <row r="347" spans="2:7" ht="36" x14ac:dyDescent="0.35">
      <c r="B347" s="185" t="s">
        <v>537</v>
      </c>
      <c r="C347" s="116" t="s">
        <v>138</v>
      </c>
      <c r="D347" s="120" t="s">
        <v>39</v>
      </c>
      <c r="E347" s="264">
        <v>220</v>
      </c>
      <c r="F347" s="430"/>
      <c r="G347" s="206">
        <f>F347*E347</f>
        <v>0</v>
      </c>
    </row>
    <row r="348" spans="2:7" x14ac:dyDescent="0.35">
      <c r="B348" s="184" t="s">
        <v>538</v>
      </c>
      <c r="C348" s="157" t="s">
        <v>144</v>
      </c>
      <c r="D348" s="163"/>
      <c r="E348" s="261"/>
      <c r="F348" s="434"/>
      <c r="G348" s="205">
        <f>SUM(G349:G351)</f>
        <v>0</v>
      </c>
    </row>
    <row r="349" spans="2:7" ht="36" x14ac:dyDescent="0.35">
      <c r="B349" s="185" t="s">
        <v>539</v>
      </c>
      <c r="C349" s="116" t="s">
        <v>148</v>
      </c>
      <c r="D349" s="120" t="s">
        <v>39</v>
      </c>
      <c r="E349" s="264">
        <v>221</v>
      </c>
      <c r="F349" s="430"/>
      <c r="G349" s="206">
        <f>F349*E349</f>
        <v>0</v>
      </c>
    </row>
    <row r="350" spans="2:7" ht="36" x14ac:dyDescent="0.4">
      <c r="B350" s="185" t="s">
        <v>540</v>
      </c>
      <c r="C350" s="174" t="s">
        <v>541</v>
      </c>
      <c r="D350" s="120" t="s">
        <v>39</v>
      </c>
      <c r="E350" s="264">
        <v>600</v>
      </c>
      <c r="F350" s="430"/>
      <c r="G350" s="206">
        <f t="shared" ref="G350:G351" si="41">F350*E350</f>
        <v>0</v>
      </c>
    </row>
    <row r="351" spans="2:7" ht="36" x14ac:dyDescent="0.4">
      <c r="B351" s="185" t="s">
        <v>542</v>
      </c>
      <c r="C351" s="174" t="s">
        <v>543</v>
      </c>
      <c r="D351" s="120" t="s">
        <v>39</v>
      </c>
      <c r="E351" s="264">
        <v>130</v>
      </c>
      <c r="F351" s="430"/>
      <c r="G351" s="206">
        <f t="shared" si="41"/>
        <v>0</v>
      </c>
    </row>
    <row r="352" spans="2:7" x14ac:dyDescent="0.35">
      <c r="B352" s="184" t="s">
        <v>544</v>
      </c>
      <c r="C352" s="157" t="s">
        <v>150</v>
      </c>
      <c r="D352" s="163"/>
      <c r="E352" s="261"/>
      <c r="F352" s="434"/>
      <c r="G352" s="205">
        <f>SUM(G353:G355)</f>
        <v>0</v>
      </c>
    </row>
    <row r="353" spans="2:7" ht="36" x14ac:dyDescent="0.35">
      <c r="B353" s="185" t="s">
        <v>545</v>
      </c>
      <c r="C353" s="116" t="s">
        <v>152</v>
      </c>
      <c r="D353" s="120" t="s">
        <v>39</v>
      </c>
      <c r="E353" s="264">
        <v>9</v>
      </c>
      <c r="F353" s="430"/>
      <c r="G353" s="206">
        <f>E353*F353</f>
        <v>0</v>
      </c>
    </row>
    <row r="354" spans="2:7" ht="108" x14ac:dyDescent="0.35">
      <c r="B354" s="185" t="s">
        <v>546</v>
      </c>
      <c r="C354" s="116" t="s">
        <v>156</v>
      </c>
      <c r="D354" s="117" t="s">
        <v>50</v>
      </c>
      <c r="E354" s="264">
        <v>8</v>
      </c>
      <c r="F354" s="430"/>
      <c r="G354" s="206">
        <f>E354*F354</f>
        <v>0</v>
      </c>
    </row>
    <row r="355" spans="2:7" ht="36" x14ac:dyDescent="0.35">
      <c r="B355" s="185" t="s">
        <v>547</v>
      </c>
      <c r="C355" s="116" t="s">
        <v>158</v>
      </c>
      <c r="D355" s="117" t="s">
        <v>50</v>
      </c>
      <c r="E355" s="264">
        <v>1</v>
      </c>
      <c r="F355" s="430"/>
      <c r="G355" s="206">
        <f>E355*F355</f>
        <v>0</v>
      </c>
    </row>
    <row r="356" spans="2:7" x14ac:dyDescent="0.35">
      <c r="B356" s="186" t="s">
        <v>548</v>
      </c>
      <c r="C356" s="161" t="s">
        <v>164</v>
      </c>
      <c r="D356" s="156"/>
      <c r="E356" s="270"/>
      <c r="F356" s="441"/>
      <c r="G356" s="224">
        <f>SUM(G357:G362)</f>
        <v>0</v>
      </c>
    </row>
    <row r="357" spans="2:7" ht="72" x14ac:dyDescent="0.35">
      <c r="B357" s="185" t="s">
        <v>549</v>
      </c>
      <c r="C357" s="116" t="s">
        <v>440</v>
      </c>
      <c r="D357" s="117" t="s">
        <v>50</v>
      </c>
      <c r="E357" s="264">
        <v>1</v>
      </c>
      <c r="F357" s="430"/>
      <c r="G357" s="206">
        <f>F357*E357</f>
        <v>0</v>
      </c>
    </row>
    <row r="358" spans="2:7" ht="36" x14ac:dyDescent="0.35">
      <c r="B358" s="185" t="s">
        <v>550</v>
      </c>
      <c r="C358" s="116" t="s">
        <v>442</v>
      </c>
      <c r="D358" s="117" t="s">
        <v>50</v>
      </c>
      <c r="E358" s="264">
        <v>1</v>
      </c>
      <c r="F358" s="430"/>
      <c r="G358" s="206">
        <f>F358*E358</f>
        <v>0</v>
      </c>
    </row>
    <row r="359" spans="2:7" ht="36" x14ac:dyDescent="0.35">
      <c r="B359" s="185" t="s">
        <v>551</v>
      </c>
      <c r="C359" s="116" t="s">
        <v>444</v>
      </c>
      <c r="D359" s="117" t="s">
        <v>50</v>
      </c>
      <c r="E359" s="264">
        <v>1</v>
      </c>
      <c r="F359" s="430"/>
      <c r="G359" s="206">
        <f>F359*E359</f>
        <v>0</v>
      </c>
    </row>
    <row r="360" spans="2:7" ht="54" x14ac:dyDescent="0.35">
      <c r="B360" s="185" t="s">
        <v>552</v>
      </c>
      <c r="C360" s="116" t="s">
        <v>446</v>
      </c>
      <c r="D360" s="120" t="s">
        <v>39</v>
      </c>
      <c r="E360" s="264">
        <v>70</v>
      </c>
      <c r="F360" s="430"/>
      <c r="G360" s="206">
        <f>F360*E360</f>
        <v>0</v>
      </c>
    </row>
    <row r="361" spans="2:7" ht="54" x14ac:dyDescent="0.35">
      <c r="B361" s="185" t="s">
        <v>553</v>
      </c>
      <c r="C361" s="116" t="s">
        <v>449</v>
      </c>
      <c r="D361" s="120" t="s">
        <v>39</v>
      </c>
      <c r="E361" s="271">
        <v>70</v>
      </c>
      <c r="F361" s="430"/>
      <c r="G361" s="206">
        <f>F361*E361</f>
        <v>0</v>
      </c>
    </row>
    <row r="362" spans="2:7" x14ac:dyDescent="0.35">
      <c r="B362" s="185" t="s">
        <v>554</v>
      </c>
      <c r="C362" s="116" t="s">
        <v>451</v>
      </c>
      <c r="D362" s="117" t="s">
        <v>50</v>
      </c>
      <c r="E362" s="264">
        <v>1</v>
      </c>
      <c r="F362" s="430"/>
      <c r="G362" s="206">
        <f t="shared" ref="G362" si="42">F362*E362</f>
        <v>0</v>
      </c>
    </row>
    <row r="363" spans="2:7" x14ac:dyDescent="0.35">
      <c r="B363" s="186" t="s">
        <v>555</v>
      </c>
      <c r="C363" s="157" t="s">
        <v>285</v>
      </c>
      <c r="D363" s="163"/>
      <c r="E363" s="261"/>
      <c r="F363" s="433"/>
      <c r="G363" s="205">
        <f>SUM(G364:G366)</f>
        <v>0</v>
      </c>
    </row>
    <row r="364" spans="2:7" ht="36" x14ac:dyDescent="0.35">
      <c r="B364" s="185" t="s">
        <v>556</v>
      </c>
      <c r="C364" s="116" t="s">
        <v>287</v>
      </c>
      <c r="D364" s="117" t="s">
        <v>50</v>
      </c>
      <c r="E364" s="271">
        <v>3</v>
      </c>
      <c r="F364" s="430"/>
      <c r="G364" s="206">
        <f>F364*E364</f>
        <v>0</v>
      </c>
    </row>
    <row r="365" spans="2:7" ht="54" x14ac:dyDescent="0.35">
      <c r="B365" s="185" t="s">
        <v>557</v>
      </c>
      <c r="C365" s="116" t="s">
        <v>372</v>
      </c>
      <c r="D365" s="120" t="s">
        <v>39</v>
      </c>
      <c r="E365" s="271">
        <v>100</v>
      </c>
      <c r="F365" s="430"/>
      <c r="G365" s="206">
        <f t="shared" ref="G365:G366" si="43">F365*E365</f>
        <v>0</v>
      </c>
    </row>
    <row r="366" spans="2:7" ht="54" x14ac:dyDescent="0.35">
      <c r="B366" s="185" t="s">
        <v>558</v>
      </c>
      <c r="C366" s="116" t="s">
        <v>374</v>
      </c>
      <c r="D366" s="120" t="s">
        <v>39</v>
      </c>
      <c r="E366" s="271">
        <v>200</v>
      </c>
      <c r="F366" s="430"/>
      <c r="G366" s="206">
        <f t="shared" si="43"/>
        <v>0</v>
      </c>
    </row>
    <row r="367" spans="2:7" ht="20.5" x14ac:dyDescent="0.35">
      <c r="B367" s="183">
        <v>7</v>
      </c>
      <c r="C367" s="165" t="s">
        <v>14</v>
      </c>
      <c r="D367" s="164"/>
      <c r="E367" s="265"/>
      <c r="F367" s="437"/>
      <c r="G367" s="228">
        <f>ROUNDUP((+G368+G376+G370+G381),0)</f>
        <v>0</v>
      </c>
    </row>
    <row r="368" spans="2:7" x14ac:dyDescent="0.35">
      <c r="B368" s="179">
        <v>7.1</v>
      </c>
      <c r="C368" s="157" t="s">
        <v>40</v>
      </c>
      <c r="D368" s="156"/>
      <c r="E368" s="258"/>
      <c r="F368" s="431"/>
      <c r="G368" s="205">
        <f>SUM(G369)</f>
        <v>0</v>
      </c>
    </row>
    <row r="369" spans="2:7" x14ac:dyDescent="0.35">
      <c r="B369" s="191" t="s">
        <v>559</v>
      </c>
      <c r="C369" s="189" t="s">
        <v>560</v>
      </c>
      <c r="D369" s="190" t="s">
        <v>93</v>
      </c>
      <c r="E369" s="273">
        <v>1</v>
      </c>
      <c r="F369" s="430"/>
      <c r="G369" s="206">
        <f t="shared" ref="G369:G380" si="44">F369*E369</f>
        <v>0</v>
      </c>
    </row>
    <row r="370" spans="2:7" x14ac:dyDescent="0.35">
      <c r="B370" s="179">
        <v>7.2</v>
      </c>
      <c r="C370" s="157" t="s">
        <v>561</v>
      </c>
      <c r="D370" s="156"/>
      <c r="E370" s="258"/>
      <c r="F370" s="431"/>
      <c r="G370" s="205">
        <f>SUM(G371:G375)</f>
        <v>0</v>
      </c>
    </row>
    <row r="371" spans="2:7" ht="90" x14ac:dyDescent="0.35">
      <c r="B371" s="191" t="s">
        <v>562</v>
      </c>
      <c r="C371" s="167" t="s">
        <v>563</v>
      </c>
      <c r="D371" s="117" t="s">
        <v>43</v>
      </c>
      <c r="E371" s="273">
        <v>51.574999999999996</v>
      </c>
      <c r="F371" s="430"/>
      <c r="G371" s="206">
        <f t="shared" si="44"/>
        <v>0</v>
      </c>
    </row>
    <row r="372" spans="2:7" ht="90" x14ac:dyDescent="0.35">
      <c r="B372" s="191" t="s">
        <v>564</v>
      </c>
      <c r="C372" s="116" t="s">
        <v>467</v>
      </c>
      <c r="D372" s="117" t="s">
        <v>43</v>
      </c>
      <c r="E372" s="273">
        <v>47.830999999999996</v>
      </c>
      <c r="F372" s="430"/>
      <c r="G372" s="206">
        <f t="shared" si="44"/>
        <v>0</v>
      </c>
    </row>
    <row r="373" spans="2:7" ht="36" x14ac:dyDescent="0.35">
      <c r="B373" s="191" t="s">
        <v>565</v>
      </c>
      <c r="C373" s="189" t="s">
        <v>566</v>
      </c>
      <c r="D373" s="117" t="s">
        <v>43</v>
      </c>
      <c r="E373" s="273">
        <v>3.7439999999999998</v>
      </c>
      <c r="F373" s="430"/>
      <c r="G373" s="213">
        <f t="shared" si="44"/>
        <v>0</v>
      </c>
    </row>
    <row r="374" spans="2:7" ht="90" x14ac:dyDescent="0.35">
      <c r="B374" s="191" t="s">
        <v>567</v>
      </c>
      <c r="C374" s="192" t="s">
        <v>568</v>
      </c>
      <c r="D374" s="120" t="s">
        <v>39</v>
      </c>
      <c r="E374" s="264">
        <v>2.4</v>
      </c>
      <c r="F374" s="430"/>
      <c r="G374" s="206">
        <f t="shared" si="44"/>
        <v>0</v>
      </c>
    </row>
    <row r="375" spans="2:7" ht="54" x14ac:dyDescent="0.35">
      <c r="B375" s="191" t="s">
        <v>569</v>
      </c>
      <c r="C375" s="189" t="s">
        <v>570</v>
      </c>
      <c r="D375" s="117" t="s">
        <v>50</v>
      </c>
      <c r="E375" s="264">
        <v>1</v>
      </c>
      <c r="F375" s="430"/>
      <c r="G375" s="206">
        <f t="shared" si="44"/>
        <v>0</v>
      </c>
    </row>
    <row r="376" spans="2:7" x14ac:dyDescent="0.35">
      <c r="B376" s="179">
        <v>7.3</v>
      </c>
      <c r="C376" s="157" t="s">
        <v>571</v>
      </c>
      <c r="D376" s="156"/>
      <c r="E376" s="258"/>
      <c r="F376" s="431"/>
      <c r="G376" s="205">
        <f>SUM(G377:G380)</f>
        <v>0</v>
      </c>
    </row>
    <row r="377" spans="2:7" ht="72" x14ac:dyDescent="0.35">
      <c r="B377" s="191" t="s">
        <v>572</v>
      </c>
      <c r="C377" s="189" t="s">
        <v>573</v>
      </c>
      <c r="D377" s="120" t="s">
        <v>39</v>
      </c>
      <c r="E377" s="264">
        <v>2.4</v>
      </c>
      <c r="F377" s="430"/>
      <c r="G377" s="206">
        <f t="shared" si="44"/>
        <v>0</v>
      </c>
    </row>
    <row r="378" spans="2:7" ht="72" x14ac:dyDescent="0.35">
      <c r="B378" s="191" t="s">
        <v>574</v>
      </c>
      <c r="C378" s="189" t="s">
        <v>575</v>
      </c>
      <c r="D378" s="120" t="s">
        <v>39</v>
      </c>
      <c r="E378" s="264">
        <v>5.62</v>
      </c>
      <c r="F378" s="430"/>
      <c r="G378" s="206">
        <f t="shared" si="44"/>
        <v>0</v>
      </c>
    </row>
    <row r="379" spans="2:7" ht="90" x14ac:dyDescent="0.35">
      <c r="B379" s="191" t="s">
        <v>576</v>
      </c>
      <c r="C379" s="189" t="s">
        <v>577</v>
      </c>
      <c r="D379" s="117" t="s">
        <v>50</v>
      </c>
      <c r="E379" s="264">
        <v>1</v>
      </c>
      <c r="F379" s="430"/>
      <c r="G379" s="206">
        <f t="shared" si="44"/>
        <v>0</v>
      </c>
    </row>
    <row r="380" spans="2:7" ht="54" x14ac:dyDescent="0.35">
      <c r="B380" s="191" t="s">
        <v>578</v>
      </c>
      <c r="C380" s="189" t="s">
        <v>579</v>
      </c>
      <c r="D380" s="117" t="s">
        <v>50</v>
      </c>
      <c r="E380" s="264">
        <v>1</v>
      </c>
      <c r="F380" s="430"/>
      <c r="G380" s="206">
        <f t="shared" si="44"/>
        <v>0</v>
      </c>
    </row>
    <row r="381" spans="2:7" x14ac:dyDescent="0.35">
      <c r="B381" s="179">
        <v>7.4</v>
      </c>
      <c r="C381" s="157" t="s">
        <v>345</v>
      </c>
      <c r="D381" s="156"/>
      <c r="E381" s="258"/>
      <c r="F381" s="431"/>
      <c r="G381" s="205">
        <f>SUM(G382:G385)</f>
        <v>0</v>
      </c>
    </row>
    <row r="382" spans="2:7" ht="72" x14ac:dyDescent="0.35">
      <c r="B382" s="188" t="s">
        <v>580</v>
      </c>
      <c r="C382" s="116" t="s">
        <v>346</v>
      </c>
      <c r="D382" s="117" t="s">
        <v>50</v>
      </c>
      <c r="E382" s="264">
        <v>1</v>
      </c>
      <c r="F382" s="430"/>
      <c r="G382" s="206">
        <f t="shared" ref="G382:G385" si="45">+F382*E382</f>
        <v>0</v>
      </c>
    </row>
    <row r="383" spans="2:7" x14ac:dyDescent="0.35">
      <c r="B383" s="180" t="s">
        <v>581</v>
      </c>
      <c r="C383" s="116" t="s">
        <v>347</v>
      </c>
      <c r="D383" s="120" t="s">
        <v>39</v>
      </c>
      <c r="E383" s="259">
        <v>3</v>
      </c>
      <c r="F383" s="430"/>
      <c r="G383" s="206">
        <f t="shared" si="45"/>
        <v>0</v>
      </c>
    </row>
    <row r="384" spans="2:7" x14ac:dyDescent="0.35">
      <c r="B384" s="188" t="s">
        <v>582</v>
      </c>
      <c r="C384" s="116" t="s">
        <v>348</v>
      </c>
      <c r="D384" s="120" t="s">
        <v>39</v>
      </c>
      <c r="E384" s="259">
        <v>3</v>
      </c>
      <c r="F384" s="430"/>
      <c r="G384" s="206">
        <f t="shared" si="45"/>
        <v>0</v>
      </c>
    </row>
    <row r="385" spans="2:7" ht="18.5" thickBot="1" x14ac:dyDescent="0.4">
      <c r="B385" s="187" t="s">
        <v>583</v>
      </c>
      <c r="C385" s="246" t="s">
        <v>349</v>
      </c>
      <c r="D385" s="247" t="s">
        <v>50</v>
      </c>
      <c r="E385" s="274">
        <v>1</v>
      </c>
      <c r="F385" s="444"/>
      <c r="G385" s="214">
        <f t="shared" si="45"/>
        <v>0</v>
      </c>
    </row>
    <row r="386" spans="2:7" ht="26" x14ac:dyDescent="0.35">
      <c r="E386" s="359" t="s">
        <v>584</v>
      </c>
      <c r="F386" s="360"/>
      <c r="G386" s="236">
        <f>SUM(G7,G80,G150,G214,G279,G324,G367)</f>
        <v>0</v>
      </c>
    </row>
    <row r="387" spans="2:7" ht="22.5" hidden="1" x14ac:dyDescent="0.35">
      <c r="E387" s="237">
        <f ca="1">+AU!K31</f>
        <v>0</v>
      </c>
      <c r="F387" s="217" t="s">
        <v>585</v>
      </c>
      <c r="G387" s="238"/>
    </row>
    <row r="388" spans="2:7" ht="22.5" hidden="1" x14ac:dyDescent="0.35">
      <c r="E388" s="239">
        <f>+AU!K32</f>
        <v>0</v>
      </c>
      <c r="F388" s="217" t="s">
        <v>18</v>
      </c>
      <c r="G388" s="238"/>
    </row>
    <row r="389" spans="2:7" ht="22.5" hidden="1" x14ac:dyDescent="0.35">
      <c r="E389" s="239">
        <v>0.19</v>
      </c>
      <c r="F389" s="217" t="s">
        <v>19</v>
      </c>
      <c r="G389" s="238"/>
    </row>
    <row r="390" spans="2:7" ht="22.5" hidden="1" x14ac:dyDescent="0.35">
      <c r="E390" s="240"/>
      <c r="F390" s="218" t="s">
        <v>586</v>
      </c>
      <c r="G390" s="241"/>
    </row>
    <row r="391" spans="2:7" ht="22.5" hidden="1" x14ac:dyDescent="0.35">
      <c r="E391" s="239">
        <v>0.1</v>
      </c>
      <c r="F391" s="218" t="s">
        <v>21</v>
      </c>
      <c r="G391" s="241"/>
    </row>
    <row r="392" spans="2:7" ht="26.5" hidden="1" thickBot="1" x14ac:dyDescent="0.4">
      <c r="E392" s="357" t="s">
        <v>587</v>
      </c>
      <c r="F392" s="358"/>
      <c r="G392" s="242"/>
    </row>
    <row r="393" spans="2:7" ht="23" hidden="1" thickBot="1" x14ac:dyDescent="0.4">
      <c r="E393" s="233"/>
      <c r="F393" s="234" t="s">
        <v>588</v>
      </c>
      <c r="G393" s="235"/>
    </row>
  </sheetData>
  <sheetProtection sheet="1" objects="1" scenarios="1"/>
  <mergeCells count="6">
    <mergeCell ref="E392:F392"/>
    <mergeCell ref="E386:F386"/>
    <mergeCell ref="B3:G3"/>
    <mergeCell ref="B4:G4"/>
    <mergeCell ref="B2:E2"/>
    <mergeCell ref="F2:G2"/>
  </mergeCells>
  <phoneticPr fontId="22" type="noConversion"/>
  <conditionalFormatting sqref="B47:B53">
    <cfRule type="duplicateValues" dxfId="22" priority="5"/>
  </conditionalFormatting>
  <conditionalFormatting sqref="B147:B149">
    <cfRule type="duplicateValues" dxfId="21" priority="65"/>
  </conditionalFormatting>
  <conditionalFormatting sqref="B367:B368">
    <cfRule type="duplicateValues" dxfId="20" priority="4"/>
  </conditionalFormatting>
  <conditionalFormatting sqref="B370">
    <cfRule type="duplicateValues" dxfId="19" priority="3"/>
  </conditionalFormatting>
  <conditionalFormatting sqref="B376">
    <cfRule type="duplicateValues" dxfId="18" priority="2"/>
  </conditionalFormatting>
  <conditionalFormatting sqref="B381:B385">
    <cfRule type="duplicateValues" dxfId="17" priority="103"/>
  </conditionalFormatting>
  <conditionalFormatting sqref="B386:B1048576 B3:B4 B6:B44 B326:B334 B150:B193 B55:B60 B62:B64 B66:B67 B76:B130 B323:B324 B281:B321 B211:B279 B69:B74">
    <cfRule type="duplicateValues" dxfId="16" priority="104"/>
  </conditionalFormatting>
  <conditionalFormatting sqref="C54">
    <cfRule type="duplicateValues" dxfId="15" priority="12"/>
  </conditionalFormatting>
  <conditionalFormatting sqref="C61">
    <cfRule type="duplicateValues" dxfId="14" priority="13"/>
  </conditionalFormatting>
  <conditionalFormatting sqref="C65">
    <cfRule type="duplicateValues" dxfId="13" priority="14"/>
  </conditionalFormatting>
  <conditionalFormatting sqref="C66">
    <cfRule type="duplicateValues" dxfId="12" priority="16"/>
  </conditionalFormatting>
  <conditionalFormatting sqref="C68">
    <cfRule type="duplicateValues" dxfId="11" priority="74"/>
  </conditionalFormatting>
  <conditionalFormatting sqref="C75">
    <cfRule type="duplicateValues" dxfId="10" priority="9"/>
  </conditionalFormatting>
  <conditionalFormatting sqref="C147:C148">
    <cfRule type="duplicateValues" dxfId="9" priority="63"/>
  </conditionalFormatting>
  <conditionalFormatting sqref="C211:C213">
    <cfRule type="duplicateValues" dxfId="8" priority="25"/>
  </conditionalFormatting>
  <conditionalFormatting sqref="C276:C278">
    <cfRule type="duplicateValues" dxfId="7" priority="22"/>
  </conditionalFormatting>
  <conditionalFormatting sqref="C318">
    <cfRule type="duplicateValues" dxfId="6" priority="7"/>
  </conditionalFormatting>
  <conditionalFormatting sqref="C319:C321 C323">
    <cfRule type="duplicateValues" dxfId="5" priority="20"/>
  </conditionalFormatting>
  <conditionalFormatting sqref="C364:C366 C369 C373 C377:C380">
    <cfRule type="duplicateValues" dxfId="4" priority="118"/>
  </conditionalFormatting>
  <conditionalFormatting sqref="C267:F267">
    <cfRule type="duplicateValues" dxfId="3" priority="21"/>
  </conditionalFormatting>
  <conditionalFormatting sqref="C311:F311">
    <cfRule type="duplicateValues" dxfId="2" priority="8"/>
  </conditionalFormatting>
  <conditionalFormatting sqref="C356:G356">
    <cfRule type="duplicateValues" dxfId="1" priority="119"/>
  </conditionalFormatting>
  <conditionalFormatting sqref="D318:F318">
    <cfRule type="duplicateValues" dxfId="0" priority="6"/>
  </conditionalFormatting>
  <pageMargins left="0.7" right="0.7" top="0.75" bottom="0.75" header="0.3" footer="0.3"/>
  <pageSetup scale="47" fitToHeight="0" orientation="portrait" r:id="rId1"/>
  <rowBreaks count="7" manualBreakCount="7">
    <brk id="37" max="16383" man="1"/>
    <brk id="79" max="16383" man="1"/>
    <brk id="119" max="16383" man="1"/>
    <brk id="161" max="16383" man="1"/>
    <brk id="230" max="16383" man="1"/>
    <brk id="278" max="16383" man="1"/>
    <brk id="323" max="16383" man="1"/>
  </rowBreaks>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98B9E9-EC31-4112-BEC8-3696D355C0E2}">
  <sheetPr>
    <tabColor rgb="FF92D050"/>
  </sheetPr>
  <dimension ref="A1:H58"/>
  <sheetViews>
    <sheetView view="pageBreakPreview" topLeftCell="A5" zoomScaleNormal="80" zoomScaleSheetLayoutView="100" workbookViewId="0">
      <selection activeCell="I5" sqref="I5"/>
    </sheetView>
  </sheetViews>
  <sheetFormatPr baseColWidth="10" defaultColWidth="11.453125" defaultRowHeight="14.5" x14ac:dyDescent="0.35"/>
  <cols>
    <col min="1" max="1" width="11.453125" style="1"/>
    <col min="2" max="2" width="53.81640625" style="72" customWidth="1"/>
    <col min="3" max="3" width="13.453125" style="1" customWidth="1"/>
    <col min="4" max="4" width="18" style="1" customWidth="1"/>
    <col min="5" max="5" width="9" style="1" customWidth="1"/>
    <col min="6" max="6" width="16.81640625" style="1" customWidth="1"/>
    <col min="7" max="7" width="17.7265625" customWidth="1"/>
    <col min="8" max="8" width="12.54296875" bestFit="1" customWidth="1"/>
    <col min="9" max="16384" width="11.453125" style="1"/>
  </cols>
  <sheetData>
    <row r="1" spans="1:8" ht="13.5" customHeight="1" x14ac:dyDescent="0.35"/>
    <row r="2" spans="1:8" s="2" customFormat="1" ht="68.25" customHeight="1" x14ac:dyDescent="0.35">
      <c r="A2" s="367"/>
      <c r="B2" s="367"/>
      <c r="C2" s="368" t="s">
        <v>657</v>
      </c>
      <c r="D2" s="368"/>
      <c r="E2" s="369" t="s">
        <v>637</v>
      </c>
      <c r="F2" s="370"/>
    </row>
    <row r="3" spans="1:8" s="2" customFormat="1" ht="15.65" customHeight="1" thickBot="1" x14ac:dyDescent="0.4">
      <c r="B3" s="73"/>
      <c r="C3" s="4"/>
      <c r="D3" s="4"/>
      <c r="E3" s="4"/>
      <c r="F3" s="4"/>
    </row>
    <row r="4" spans="1:8" s="2" customFormat="1" ht="22.15" customHeight="1" thickBot="1" x14ac:dyDescent="0.4">
      <c r="A4" s="371" t="s">
        <v>638</v>
      </c>
      <c r="B4" s="372"/>
      <c r="C4" s="372"/>
      <c r="D4" s="372"/>
      <c r="E4" s="372"/>
      <c r="F4" s="373"/>
      <c r="G4" s="2" t="s">
        <v>658</v>
      </c>
    </row>
    <row r="5" spans="1:8" s="2" customFormat="1" ht="22.15" customHeight="1" x14ac:dyDescent="0.35">
      <c r="A5" s="374"/>
      <c r="B5" s="375"/>
      <c r="C5" s="375"/>
      <c r="D5" s="375"/>
      <c r="E5" s="375"/>
      <c r="F5" s="376"/>
      <c r="G5" s="201">
        <v>0.09</v>
      </c>
      <c r="H5" s="201"/>
    </row>
    <row r="6" spans="1:8" s="2" customFormat="1" ht="22.15" customHeight="1" thickBot="1" x14ac:dyDescent="0.4">
      <c r="A6" s="377"/>
      <c r="B6" s="378"/>
      <c r="C6" s="378"/>
      <c r="D6" s="378"/>
      <c r="E6" s="378"/>
      <c r="F6" s="379"/>
    </row>
    <row r="7" spans="1:8" s="2" customFormat="1" ht="13.15" customHeight="1" x14ac:dyDescent="0.35">
      <c r="B7" s="74"/>
      <c r="C7" s="5"/>
      <c r="D7" s="5"/>
      <c r="E7" s="5"/>
      <c r="F7" s="5"/>
    </row>
    <row r="8" spans="1:8" ht="17.649999999999999" customHeight="1" x14ac:dyDescent="0.35">
      <c r="A8" s="50" t="s">
        <v>639</v>
      </c>
      <c r="B8" s="75" t="s">
        <v>659</v>
      </c>
      <c r="C8" s="51" t="s">
        <v>32</v>
      </c>
      <c r="D8" s="51" t="s">
        <v>34</v>
      </c>
      <c r="E8" s="51" t="s">
        <v>660</v>
      </c>
      <c r="F8" s="52" t="s">
        <v>35</v>
      </c>
      <c r="G8" s="1" t="s">
        <v>661</v>
      </c>
      <c r="H8" s="1" t="s">
        <v>662</v>
      </c>
    </row>
    <row r="9" spans="1:8" ht="17.649999999999999" customHeight="1" x14ac:dyDescent="0.35">
      <c r="A9" s="53" t="s">
        <v>663</v>
      </c>
      <c r="B9" s="76" t="s">
        <v>664</v>
      </c>
      <c r="C9" s="11" t="s">
        <v>665</v>
      </c>
      <c r="D9" s="12">
        <v>165000</v>
      </c>
      <c r="E9" s="11"/>
      <c r="F9" s="54">
        <f>+D9</f>
        <v>165000</v>
      </c>
      <c r="G9" s="249">
        <f>+H9*(1+$G$5)</f>
        <v>179850</v>
      </c>
      <c r="H9" s="249">
        <v>165000</v>
      </c>
    </row>
    <row r="10" spans="1:8" ht="30" customHeight="1" x14ac:dyDescent="0.35">
      <c r="A10" s="53" t="s">
        <v>666</v>
      </c>
      <c r="B10" s="76" t="s">
        <v>648</v>
      </c>
      <c r="C10" s="11" t="s">
        <v>667</v>
      </c>
      <c r="D10" s="12">
        <v>70000</v>
      </c>
      <c r="E10" s="11"/>
      <c r="F10" s="54">
        <f>+D10</f>
        <v>70000</v>
      </c>
      <c r="G10" s="249">
        <f t="shared" ref="G10:G28" si="0">+H10*(1+$G$5)</f>
        <v>76300</v>
      </c>
      <c r="H10" s="249">
        <v>70000</v>
      </c>
    </row>
    <row r="11" spans="1:8" ht="15.65" customHeight="1" x14ac:dyDescent="0.35">
      <c r="A11" s="53" t="s">
        <v>668</v>
      </c>
      <c r="B11" s="76" t="s">
        <v>643</v>
      </c>
      <c r="C11" s="11" t="s">
        <v>667</v>
      </c>
      <c r="D11" s="12">
        <v>35000</v>
      </c>
      <c r="E11" s="11"/>
      <c r="F11" s="54">
        <f>+D11</f>
        <v>35000</v>
      </c>
      <c r="G11" s="249">
        <f t="shared" si="0"/>
        <v>38150</v>
      </c>
      <c r="H11" s="249">
        <v>35000</v>
      </c>
    </row>
    <row r="12" spans="1:8" ht="15.65" customHeight="1" x14ac:dyDescent="0.35">
      <c r="A12" s="53" t="s">
        <v>669</v>
      </c>
      <c r="B12" s="76" t="s">
        <v>642</v>
      </c>
      <c r="C12" s="11" t="s">
        <v>665</v>
      </c>
      <c r="D12" s="12">
        <v>120000</v>
      </c>
      <c r="E12" s="11"/>
      <c r="F12" s="54">
        <f t="shared" ref="F12" si="1">+D12</f>
        <v>120000</v>
      </c>
      <c r="G12" s="249">
        <f t="shared" si="0"/>
        <v>130800.00000000001</v>
      </c>
      <c r="H12" s="249">
        <v>120000</v>
      </c>
    </row>
    <row r="13" spans="1:8" ht="15.65" customHeight="1" x14ac:dyDescent="0.35">
      <c r="A13" s="53" t="s">
        <v>670</v>
      </c>
      <c r="B13" s="76" t="s">
        <v>644</v>
      </c>
      <c r="C13" s="11" t="s">
        <v>632</v>
      </c>
      <c r="D13" s="12">
        <v>68900</v>
      </c>
      <c r="E13" s="11"/>
      <c r="F13" s="54">
        <f>+D13</f>
        <v>68900</v>
      </c>
      <c r="G13" s="249">
        <f t="shared" si="0"/>
        <v>75101</v>
      </c>
      <c r="H13" s="249">
        <v>68900</v>
      </c>
    </row>
    <row r="14" spans="1:8" ht="15.65" customHeight="1" x14ac:dyDescent="0.35">
      <c r="A14" s="53" t="s">
        <v>671</v>
      </c>
      <c r="B14" s="76" t="s">
        <v>646</v>
      </c>
      <c r="C14" s="11" t="s">
        <v>665</v>
      </c>
      <c r="D14" s="12">
        <v>65000</v>
      </c>
      <c r="E14" s="11"/>
      <c r="F14" s="54">
        <f>+D14</f>
        <v>65000</v>
      </c>
      <c r="G14" s="249">
        <f t="shared" si="0"/>
        <v>70850</v>
      </c>
      <c r="H14" s="249">
        <v>65000</v>
      </c>
    </row>
    <row r="15" spans="1:8" ht="15.65" customHeight="1" x14ac:dyDescent="0.35">
      <c r="A15" s="53" t="s">
        <v>672</v>
      </c>
      <c r="B15" s="76" t="s">
        <v>652</v>
      </c>
      <c r="C15" s="11" t="s">
        <v>667</v>
      </c>
      <c r="D15" s="12">
        <v>70000</v>
      </c>
      <c r="E15" s="11"/>
      <c r="F15" s="54">
        <f>+D15</f>
        <v>70000</v>
      </c>
      <c r="G15" s="249">
        <f t="shared" si="0"/>
        <v>76300</v>
      </c>
      <c r="H15" s="249">
        <v>70000</v>
      </c>
    </row>
    <row r="16" spans="1:8" ht="15.65" customHeight="1" x14ac:dyDescent="0.35">
      <c r="A16" s="53" t="s">
        <v>673</v>
      </c>
      <c r="B16" s="76" t="s">
        <v>674</v>
      </c>
      <c r="C16" s="11" t="s">
        <v>667</v>
      </c>
      <c r="D16" s="12">
        <v>77000</v>
      </c>
      <c r="E16" s="11"/>
      <c r="F16" s="54">
        <f t="shared" ref="F16:F23" si="2">+D16</f>
        <v>77000</v>
      </c>
      <c r="G16" s="249">
        <f t="shared" si="0"/>
        <v>83930</v>
      </c>
      <c r="H16" s="249">
        <v>77000</v>
      </c>
    </row>
    <row r="17" spans="1:8" ht="15.65" customHeight="1" x14ac:dyDescent="0.35">
      <c r="A17" s="53" t="s">
        <v>675</v>
      </c>
      <c r="B17" s="76" t="s">
        <v>647</v>
      </c>
      <c r="C17" s="11" t="s">
        <v>667</v>
      </c>
      <c r="D17" s="12">
        <v>57000</v>
      </c>
      <c r="E17" s="11"/>
      <c r="F17" s="54">
        <f t="shared" si="2"/>
        <v>57000</v>
      </c>
      <c r="G17" s="249">
        <f t="shared" si="0"/>
        <v>62130.000000000007</v>
      </c>
      <c r="H17" s="249">
        <v>57000</v>
      </c>
    </row>
    <row r="18" spans="1:8" ht="15.65" customHeight="1" x14ac:dyDescent="0.35">
      <c r="A18" s="53" t="s">
        <v>676</v>
      </c>
      <c r="B18" s="76" t="s">
        <v>677</v>
      </c>
      <c r="C18" s="11" t="s">
        <v>667</v>
      </c>
      <c r="D18" s="12">
        <v>160000</v>
      </c>
      <c r="E18" s="11"/>
      <c r="F18" s="54">
        <f t="shared" si="2"/>
        <v>160000</v>
      </c>
      <c r="G18" s="249">
        <f t="shared" si="0"/>
        <v>174400</v>
      </c>
      <c r="H18" s="249">
        <v>160000</v>
      </c>
    </row>
    <row r="19" spans="1:8" ht="15.65" customHeight="1" x14ac:dyDescent="0.35">
      <c r="A19" s="53" t="s">
        <v>678</v>
      </c>
      <c r="B19" s="76" t="s">
        <v>650</v>
      </c>
      <c r="C19" s="11" t="s">
        <v>667</v>
      </c>
      <c r="D19" s="12">
        <v>84000</v>
      </c>
      <c r="E19" s="11"/>
      <c r="F19" s="54">
        <f t="shared" si="2"/>
        <v>84000</v>
      </c>
      <c r="G19" s="249">
        <f t="shared" si="0"/>
        <v>91560</v>
      </c>
      <c r="H19" s="249">
        <v>84000</v>
      </c>
    </row>
    <row r="20" spans="1:8" ht="15.65" customHeight="1" x14ac:dyDescent="0.35">
      <c r="A20" s="53" t="s">
        <v>679</v>
      </c>
      <c r="B20" s="76" t="s">
        <v>680</v>
      </c>
      <c r="C20" s="11" t="s">
        <v>632</v>
      </c>
      <c r="D20" s="12">
        <v>691000</v>
      </c>
      <c r="E20" s="11"/>
      <c r="F20" s="54">
        <f t="shared" si="2"/>
        <v>691000</v>
      </c>
      <c r="G20" s="249">
        <f t="shared" si="0"/>
        <v>753190</v>
      </c>
      <c r="H20" s="249">
        <v>691000</v>
      </c>
    </row>
    <row r="21" spans="1:8" ht="15.65" customHeight="1" x14ac:dyDescent="0.35">
      <c r="A21" s="53" t="s">
        <v>681</v>
      </c>
      <c r="B21" s="76" t="s">
        <v>682</v>
      </c>
      <c r="C21" s="11" t="s">
        <v>667</v>
      </c>
      <c r="D21" s="12">
        <v>75000</v>
      </c>
      <c r="E21" s="11"/>
      <c r="F21" s="54">
        <f t="shared" si="2"/>
        <v>75000</v>
      </c>
      <c r="G21" s="249">
        <f t="shared" si="0"/>
        <v>81750</v>
      </c>
      <c r="H21" s="249">
        <v>75000</v>
      </c>
    </row>
    <row r="22" spans="1:8" ht="15.65" customHeight="1" x14ac:dyDescent="0.35">
      <c r="A22" s="53" t="s">
        <v>683</v>
      </c>
      <c r="B22" s="76" t="s">
        <v>684</v>
      </c>
      <c r="C22" s="11" t="s">
        <v>632</v>
      </c>
      <c r="D22" s="12">
        <v>86900</v>
      </c>
      <c r="E22" s="11"/>
      <c r="F22" s="54">
        <f t="shared" si="2"/>
        <v>86900</v>
      </c>
      <c r="G22" s="249">
        <f t="shared" si="0"/>
        <v>94721</v>
      </c>
      <c r="H22" s="249">
        <v>86900</v>
      </c>
    </row>
    <row r="23" spans="1:8" ht="15.65" customHeight="1" x14ac:dyDescent="0.35">
      <c r="A23" s="53" t="s">
        <v>685</v>
      </c>
      <c r="B23" s="76" t="s">
        <v>653</v>
      </c>
      <c r="C23" s="11" t="s">
        <v>667</v>
      </c>
      <c r="D23" s="12">
        <v>95000</v>
      </c>
      <c r="E23" s="11"/>
      <c r="F23" s="54">
        <f t="shared" si="2"/>
        <v>95000</v>
      </c>
      <c r="G23" s="249">
        <f t="shared" si="0"/>
        <v>103550.00000000001</v>
      </c>
      <c r="H23" s="249">
        <v>95000</v>
      </c>
    </row>
    <row r="24" spans="1:8" ht="15.65" customHeight="1" x14ac:dyDescent="0.35">
      <c r="A24" s="53" t="s">
        <v>686</v>
      </c>
      <c r="B24" s="76" t="s">
        <v>655</v>
      </c>
      <c r="C24" s="11" t="s">
        <v>687</v>
      </c>
      <c r="D24" s="12">
        <v>105000</v>
      </c>
      <c r="E24" s="14"/>
      <c r="F24" s="54">
        <v>105000</v>
      </c>
      <c r="G24" s="249">
        <f t="shared" si="0"/>
        <v>114450.00000000001</v>
      </c>
      <c r="H24" s="249">
        <v>105000</v>
      </c>
    </row>
    <row r="25" spans="1:8" x14ac:dyDescent="0.35">
      <c r="A25" s="53" t="s">
        <v>688</v>
      </c>
      <c r="B25" s="77" t="s">
        <v>654</v>
      </c>
      <c r="C25" s="13" t="s">
        <v>667</v>
      </c>
      <c r="D25" s="13">
        <v>40000</v>
      </c>
      <c r="E25" s="13"/>
      <c r="F25" s="54">
        <f>D25*1</f>
        <v>40000</v>
      </c>
      <c r="G25" s="249">
        <f t="shared" si="0"/>
        <v>43600</v>
      </c>
      <c r="H25" s="249">
        <v>40000</v>
      </c>
    </row>
    <row r="26" spans="1:8" x14ac:dyDescent="0.35">
      <c r="A26" s="53" t="s">
        <v>689</v>
      </c>
      <c r="B26" s="77" t="s">
        <v>649</v>
      </c>
      <c r="C26" s="13" t="s">
        <v>667</v>
      </c>
      <c r="D26" s="13">
        <v>150000</v>
      </c>
      <c r="E26" s="13"/>
      <c r="F26" s="54">
        <f>D26*1</f>
        <v>150000</v>
      </c>
      <c r="G26" s="249">
        <f t="shared" si="0"/>
        <v>163500</v>
      </c>
      <c r="H26" s="249">
        <v>150000</v>
      </c>
    </row>
    <row r="27" spans="1:8" x14ac:dyDescent="0.35">
      <c r="A27" s="53" t="s">
        <v>690</v>
      </c>
      <c r="B27" s="77" t="s">
        <v>691</v>
      </c>
      <c r="C27" s="13" t="s">
        <v>667</v>
      </c>
      <c r="D27" s="13">
        <v>87000</v>
      </c>
      <c r="E27" s="13"/>
      <c r="F27" s="54">
        <f>D27*1</f>
        <v>87000</v>
      </c>
      <c r="G27" s="249">
        <f t="shared" si="0"/>
        <v>94830</v>
      </c>
      <c r="H27" s="249">
        <v>87000</v>
      </c>
    </row>
    <row r="28" spans="1:8" x14ac:dyDescent="0.35">
      <c r="A28" s="53" t="s">
        <v>692</v>
      </c>
      <c r="B28" s="77" t="s">
        <v>651</v>
      </c>
      <c r="C28" s="13" t="s">
        <v>687</v>
      </c>
      <c r="D28" s="13">
        <v>88000</v>
      </c>
      <c r="E28" s="13"/>
      <c r="F28" s="54">
        <f>D28*1</f>
        <v>88000</v>
      </c>
      <c r="G28" s="249">
        <f t="shared" si="0"/>
        <v>95920</v>
      </c>
      <c r="H28" s="249">
        <v>88000</v>
      </c>
    </row>
    <row r="29" spans="1:8" x14ac:dyDescent="0.35">
      <c r="A29" s="53" t="s">
        <v>693</v>
      </c>
      <c r="B29" s="77"/>
      <c r="C29" s="13"/>
      <c r="D29" s="13"/>
      <c r="E29" s="13"/>
      <c r="F29" s="54"/>
    </row>
    <row r="30" spans="1:8" x14ac:dyDescent="0.35">
      <c r="A30" s="53" t="s">
        <v>694</v>
      </c>
      <c r="B30" s="77"/>
      <c r="C30" s="13"/>
      <c r="D30" s="13"/>
      <c r="E30" s="13"/>
      <c r="F30" s="54"/>
    </row>
    <row r="31" spans="1:8" x14ac:dyDescent="0.35">
      <c r="A31" s="53" t="s">
        <v>695</v>
      </c>
      <c r="B31" s="77"/>
      <c r="C31" s="13"/>
      <c r="D31" s="13"/>
      <c r="E31" s="13"/>
      <c r="F31" s="54"/>
    </row>
    <row r="32" spans="1:8" x14ac:dyDescent="0.35">
      <c r="A32" s="53" t="s">
        <v>696</v>
      </c>
      <c r="B32" s="77"/>
      <c r="C32" s="13"/>
      <c r="D32" s="13"/>
      <c r="E32" s="13"/>
      <c r="F32" s="54"/>
    </row>
    <row r="33" spans="1:6" x14ac:dyDescent="0.35">
      <c r="A33" s="53" t="s">
        <v>697</v>
      </c>
      <c r="B33" s="77"/>
      <c r="C33" s="13"/>
      <c r="D33" s="13"/>
      <c r="E33" s="13"/>
      <c r="F33" s="55"/>
    </row>
    <row r="34" spans="1:6" x14ac:dyDescent="0.35">
      <c r="A34" s="53" t="s">
        <v>698</v>
      </c>
      <c r="B34" s="77"/>
      <c r="C34" s="13"/>
      <c r="D34" s="13"/>
      <c r="E34" s="13"/>
      <c r="F34" s="55"/>
    </row>
    <row r="35" spans="1:6" x14ac:dyDescent="0.35">
      <c r="A35" s="53" t="s">
        <v>699</v>
      </c>
      <c r="B35" s="77"/>
      <c r="C35" s="13"/>
      <c r="D35" s="13"/>
      <c r="E35" s="13"/>
      <c r="F35" s="55"/>
    </row>
    <row r="36" spans="1:6" x14ac:dyDescent="0.35">
      <c r="A36" s="53" t="s">
        <v>700</v>
      </c>
      <c r="B36" s="77"/>
      <c r="C36" s="13"/>
      <c r="D36" s="13"/>
      <c r="E36" s="13"/>
      <c r="F36" s="55"/>
    </row>
    <row r="37" spans="1:6" x14ac:dyDescent="0.35">
      <c r="A37" s="53" t="s">
        <v>701</v>
      </c>
      <c r="B37" s="77"/>
      <c r="C37" s="13"/>
      <c r="D37" s="13"/>
      <c r="E37" s="13"/>
      <c r="F37" s="55"/>
    </row>
    <row r="38" spans="1:6" ht="15" thickBot="1" x14ac:dyDescent="0.4">
      <c r="A38" s="56" t="s">
        <v>702</v>
      </c>
      <c r="B38" s="78"/>
      <c r="C38" s="57"/>
      <c r="D38" s="57"/>
      <c r="E38" s="57"/>
      <c r="F38" s="58"/>
    </row>
    <row r="39" spans="1:6" x14ac:dyDescent="0.35">
      <c r="A39" s="53" t="s">
        <v>703</v>
      </c>
      <c r="B39" s="77"/>
      <c r="C39" s="13"/>
      <c r="D39" s="13"/>
      <c r="E39" s="13"/>
      <c r="F39" s="54"/>
    </row>
    <row r="40" spans="1:6" x14ac:dyDescent="0.35">
      <c r="A40" s="53" t="s">
        <v>704</v>
      </c>
      <c r="B40" s="77"/>
      <c r="C40" s="13"/>
      <c r="D40" s="13"/>
      <c r="E40" s="13"/>
      <c r="F40" s="54"/>
    </row>
    <row r="41" spans="1:6" x14ac:dyDescent="0.35">
      <c r="A41" s="53" t="s">
        <v>705</v>
      </c>
      <c r="B41" s="77"/>
      <c r="C41" s="13"/>
      <c r="D41" s="13"/>
      <c r="E41" s="13"/>
      <c r="F41" s="54"/>
    </row>
    <row r="42" spans="1:6" x14ac:dyDescent="0.35">
      <c r="A42" s="53" t="s">
        <v>706</v>
      </c>
      <c r="B42" s="77"/>
      <c r="C42" s="13"/>
      <c r="D42" s="13"/>
      <c r="E42" s="13"/>
      <c r="F42" s="54"/>
    </row>
    <row r="43" spans="1:6" x14ac:dyDescent="0.35">
      <c r="A43" s="53" t="s">
        <v>707</v>
      </c>
      <c r="B43" s="77"/>
      <c r="C43" s="13"/>
      <c r="D43" s="13"/>
      <c r="E43" s="13"/>
      <c r="F43" s="54"/>
    </row>
    <row r="44" spans="1:6" x14ac:dyDescent="0.35">
      <c r="A44" s="53" t="s">
        <v>708</v>
      </c>
      <c r="B44" s="77"/>
      <c r="C44" s="13"/>
      <c r="D44" s="13"/>
      <c r="E44" s="13"/>
      <c r="F44" s="55"/>
    </row>
    <row r="45" spans="1:6" x14ac:dyDescent="0.35">
      <c r="A45" s="53" t="s">
        <v>709</v>
      </c>
      <c r="B45" s="77"/>
      <c r="C45" s="13"/>
      <c r="D45" s="13"/>
      <c r="E45" s="13"/>
      <c r="F45" s="55"/>
    </row>
    <row r="46" spans="1:6" x14ac:dyDescent="0.35">
      <c r="A46" s="53" t="s">
        <v>710</v>
      </c>
      <c r="B46" s="77"/>
      <c r="C46" s="13"/>
      <c r="D46" s="13"/>
      <c r="E46" s="13"/>
      <c r="F46" s="55"/>
    </row>
    <row r="47" spans="1:6" x14ac:dyDescent="0.35">
      <c r="A47" s="53" t="s">
        <v>711</v>
      </c>
      <c r="B47" s="77"/>
      <c r="C47" s="13"/>
      <c r="D47" s="13"/>
      <c r="E47" s="13"/>
      <c r="F47" s="55"/>
    </row>
    <row r="48" spans="1:6" x14ac:dyDescent="0.35">
      <c r="A48" s="53" t="s">
        <v>712</v>
      </c>
      <c r="B48" s="77"/>
      <c r="C48" s="13"/>
      <c r="D48" s="13"/>
      <c r="E48" s="13"/>
      <c r="F48" s="55"/>
    </row>
    <row r="49" spans="1:6" ht="15" thickBot="1" x14ac:dyDescent="0.4">
      <c r="A49" s="56" t="s">
        <v>713</v>
      </c>
      <c r="B49" s="78"/>
      <c r="C49" s="57"/>
      <c r="D49" s="57"/>
      <c r="E49" s="57"/>
      <c r="F49" s="58"/>
    </row>
    <row r="50" spans="1:6" x14ac:dyDescent="0.35">
      <c r="A50" s="53" t="s">
        <v>714</v>
      </c>
      <c r="B50" s="77"/>
      <c r="C50" s="13"/>
      <c r="D50" s="13"/>
      <c r="E50" s="13"/>
      <c r="F50" s="54"/>
    </row>
    <row r="51" spans="1:6" x14ac:dyDescent="0.35">
      <c r="A51" s="53" t="s">
        <v>715</v>
      </c>
      <c r="B51" s="77"/>
      <c r="C51" s="13"/>
      <c r="D51" s="13"/>
      <c r="E51" s="13"/>
      <c r="F51" s="54"/>
    </row>
    <row r="52" spans="1:6" x14ac:dyDescent="0.35">
      <c r="A52" s="53" t="s">
        <v>716</v>
      </c>
      <c r="B52" s="77"/>
      <c r="C52" s="13"/>
      <c r="D52" s="13"/>
      <c r="E52" s="13"/>
      <c r="F52" s="54"/>
    </row>
    <row r="53" spans="1:6" x14ac:dyDescent="0.35">
      <c r="A53" s="53" t="s">
        <v>717</v>
      </c>
      <c r="B53" s="77"/>
      <c r="C53" s="13"/>
      <c r="D53" s="13"/>
      <c r="E53" s="13"/>
      <c r="F53" s="54"/>
    </row>
    <row r="54" spans="1:6" x14ac:dyDescent="0.35">
      <c r="A54" s="53" t="s">
        <v>718</v>
      </c>
      <c r="B54" s="77"/>
      <c r="C54" s="13"/>
      <c r="D54" s="13"/>
      <c r="E54" s="13"/>
      <c r="F54" s="54"/>
    </row>
    <row r="55" spans="1:6" x14ac:dyDescent="0.35">
      <c r="A55" s="53" t="s">
        <v>719</v>
      </c>
      <c r="B55" s="77"/>
      <c r="C55" s="13"/>
      <c r="D55" s="13"/>
      <c r="E55" s="13"/>
      <c r="F55" s="54"/>
    </row>
    <row r="56" spans="1:6" x14ac:dyDescent="0.35">
      <c r="A56" s="53" t="s">
        <v>720</v>
      </c>
      <c r="B56" s="77"/>
      <c r="C56" s="13"/>
      <c r="D56" s="13"/>
      <c r="E56" s="13"/>
      <c r="F56" s="54"/>
    </row>
    <row r="57" spans="1:6" x14ac:dyDescent="0.35">
      <c r="A57" s="53" t="s">
        <v>721</v>
      </c>
      <c r="B57" s="77"/>
      <c r="C57" s="13"/>
      <c r="D57" s="13"/>
      <c r="E57" s="13"/>
      <c r="F57" s="54"/>
    </row>
    <row r="58" spans="1:6" x14ac:dyDescent="0.35">
      <c r="A58" s="53" t="s">
        <v>722</v>
      </c>
      <c r="B58" s="77"/>
      <c r="C58" s="13"/>
      <c r="D58" s="13"/>
      <c r="E58" s="13"/>
      <c r="F58" s="55"/>
    </row>
  </sheetData>
  <mergeCells count="5">
    <mergeCell ref="A2:B2"/>
    <mergeCell ref="C2:D2"/>
    <mergeCell ref="E2:F2"/>
    <mergeCell ref="A4:F4"/>
    <mergeCell ref="A5:F6"/>
  </mergeCells>
  <phoneticPr fontId="22" type="noConversion"/>
  <pageMargins left="0.7" right="0.7" top="0.75" bottom="0.75" header="0.3" footer="0.3"/>
  <pageSetup scale="63"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6875BD-315D-452D-8E00-C4D38688D2F3}">
  <sheetPr>
    <tabColor rgb="FF92D050"/>
  </sheetPr>
  <dimension ref="A1:H25"/>
  <sheetViews>
    <sheetView view="pageBreakPreview" zoomScaleNormal="80" zoomScaleSheetLayoutView="100" workbookViewId="0">
      <selection activeCell="C2" sqref="C2:D3"/>
    </sheetView>
  </sheetViews>
  <sheetFormatPr baseColWidth="10" defaultColWidth="11.453125" defaultRowHeight="14.5" x14ac:dyDescent="0.35"/>
  <cols>
    <col min="1" max="1" width="11.453125" style="1"/>
    <col min="2" max="2" width="39.7265625" style="1" customWidth="1"/>
    <col min="3" max="3" width="13.453125" style="1" customWidth="1"/>
    <col min="4" max="4" width="18" style="1" customWidth="1"/>
    <col min="5" max="5" width="9" style="1" customWidth="1"/>
    <col min="6" max="6" width="16.81640625" style="1" customWidth="1"/>
    <col min="7" max="7" width="17.7265625" customWidth="1"/>
    <col min="9" max="16384" width="11.453125" style="1"/>
  </cols>
  <sheetData>
    <row r="1" spans="1:6" ht="13.5" customHeight="1" x14ac:dyDescent="0.35"/>
    <row r="2" spans="1:6" s="2" customFormat="1" ht="34.9" customHeight="1" x14ac:dyDescent="0.35">
      <c r="A2" s="367"/>
      <c r="B2" s="367"/>
      <c r="C2" s="368" t="s">
        <v>724</v>
      </c>
      <c r="D2" s="368"/>
      <c r="E2" s="369" t="s">
        <v>637</v>
      </c>
      <c r="F2" s="370"/>
    </row>
    <row r="3" spans="1:6" s="2" customFormat="1" ht="34.9" customHeight="1" x14ac:dyDescent="0.35">
      <c r="A3" s="367"/>
      <c r="B3" s="367"/>
      <c r="C3" s="368"/>
      <c r="D3" s="368"/>
      <c r="E3" s="370"/>
      <c r="F3" s="370"/>
    </row>
    <row r="4" spans="1:6" s="2" customFormat="1" ht="15.65" customHeight="1" thickBot="1" x14ac:dyDescent="0.4">
      <c r="B4" s="3"/>
      <c r="C4" s="4"/>
      <c r="D4" s="4"/>
      <c r="E4" s="4"/>
      <c r="F4" s="4"/>
    </row>
    <row r="5" spans="1:6" s="2" customFormat="1" ht="22.15" customHeight="1" thickBot="1" x14ac:dyDescent="0.4">
      <c r="A5" s="371" t="s">
        <v>638</v>
      </c>
      <c r="B5" s="372"/>
      <c r="C5" s="372"/>
      <c r="D5" s="372"/>
      <c r="E5" s="372"/>
      <c r="F5" s="373"/>
    </row>
    <row r="6" spans="1:6" s="2" customFormat="1" ht="22.15" customHeight="1" x14ac:dyDescent="0.35">
      <c r="A6" s="374"/>
      <c r="B6" s="375"/>
      <c r="C6" s="375"/>
      <c r="D6" s="375"/>
      <c r="E6" s="375"/>
      <c r="F6" s="376"/>
    </row>
    <row r="7" spans="1:6" s="2" customFormat="1" ht="22.15" customHeight="1" thickBot="1" x14ac:dyDescent="0.4">
      <c r="A7" s="377"/>
      <c r="B7" s="378"/>
      <c r="C7" s="378"/>
      <c r="D7" s="378"/>
      <c r="E7" s="378"/>
      <c r="F7" s="379"/>
    </row>
    <row r="8" spans="1:6" s="2" customFormat="1" ht="13.15" customHeight="1" x14ac:dyDescent="0.35">
      <c r="B8" s="5"/>
      <c r="C8" s="5"/>
      <c r="D8" s="5"/>
      <c r="E8" s="5"/>
      <c r="F8" s="5"/>
    </row>
    <row r="9" spans="1:6" ht="17.649999999999999" customHeight="1" x14ac:dyDescent="0.35">
      <c r="A9" s="41" t="s">
        <v>639</v>
      </c>
      <c r="B9" s="42" t="s">
        <v>659</v>
      </c>
      <c r="C9" s="42" t="s">
        <v>32</v>
      </c>
      <c r="D9" s="42" t="s">
        <v>34</v>
      </c>
      <c r="E9" s="42" t="s">
        <v>660</v>
      </c>
      <c r="F9" s="43" t="s">
        <v>35</v>
      </c>
    </row>
    <row r="10" spans="1:6" ht="17.649999999999999" customHeight="1" x14ac:dyDescent="0.35">
      <c r="A10" s="44" t="s">
        <v>725</v>
      </c>
      <c r="B10" s="7" t="s">
        <v>726</v>
      </c>
      <c r="C10" s="7" t="s">
        <v>727</v>
      </c>
      <c r="D10" s="9">
        <v>15000</v>
      </c>
      <c r="E10" s="7"/>
      <c r="F10" s="45">
        <f>+D10</f>
        <v>15000</v>
      </c>
    </row>
    <row r="11" spans="1:6" ht="15.65" customHeight="1" x14ac:dyDescent="0.35">
      <c r="A11" s="44" t="s">
        <v>728</v>
      </c>
      <c r="B11" s="7" t="s">
        <v>656</v>
      </c>
      <c r="C11" s="7" t="s">
        <v>723</v>
      </c>
      <c r="D11" s="9">
        <v>100000</v>
      </c>
      <c r="E11" s="7"/>
      <c r="F11" s="45">
        <f>+D11</f>
        <v>100000</v>
      </c>
    </row>
    <row r="12" spans="1:6" x14ac:dyDescent="0.35">
      <c r="A12" s="44" t="s">
        <v>729</v>
      </c>
      <c r="B12" s="71" t="s">
        <v>645</v>
      </c>
      <c r="C12" s="7" t="s">
        <v>730</v>
      </c>
      <c r="D12" s="9">
        <v>10000</v>
      </c>
      <c r="E12" s="7"/>
      <c r="F12" s="45">
        <f>+D12</f>
        <v>10000</v>
      </c>
    </row>
    <row r="13" spans="1:6" ht="15.65" customHeight="1" x14ac:dyDescent="0.35">
      <c r="A13" s="44" t="s">
        <v>731</v>
      </c>
      <c r="B13" s="7" t="s">
        <v>640</v>
      </c>
      <c r="C13" s="7" t="s">
        <v>730</v>
      </c>
      <c r="D13" s="9">
        <v>9500</v>
      </c>
      <c r="E13" s="7"/>
      <c r="F13" s="45">
        <f t="shared" ref="F13:F15" si="0">+D13</f>
        <v>9500</v>
      </c>
    </row>
    <row r="14" spans="1:6" ht="15.65" customHeight="1" x14ac:dyDescent="0.35">
      <c r="A14" s="44" t="s">
        <v>732</v>
      </c>
      <c r="B14" s="7" t="s">
        <v>641</v>
      </c>
      <c r="C14" s="7" t="s">
        <v>730</v>
      </c>
      <c r="D14" s="9">
        <v>1500</v>
      </c>
      <c r="E14" s="7"/>
      <c r="F14" s="45">
        <f t="shared" si="0"/>
        <v>1500</v>
      </c>
    </row>
    <row r="15" spans="1:6" ht="15.65" customHeight="1" x14ac:dyDescent="0.35">
      <c r="A15" s="44" t="s">
        <v>733</v>
      </c>
      <c r="B15" s="7"/>
      <c r="C15" s="7"/>
      <c r="D15" s="9"/>
      <c r="E15" s="7"/>
      <c r="F15" s="45">
        <f t="shared" si="0"/>
        <v>0</v>
      </c>
    </row>
    <row r="16" spans="1:6" ht="15.65" customHeight="1" x14ac:dyDescent="0.35">
      <c r="A16" s="44" t="s">
        <v>734</v>
      </c>
      <c r="B16" s="7"/>
      <c r="C16" s="7"/>
      <c r="D16" s="9"/>
      <c r="E16" s="7"/>
      <c r="F16" s="45"/>
    </row>
    <row r="17" spans="1:6" ht="15.65" customHeight="1" x14ac:dyDescent="0.35">
      <c r="A17" s="44" t="s">
        <v>735</v>
      </c>
      <c r="B17" s="7"/>
      <c r="C17" s="7"/>
      <c r="D17" s="9"/>
      <c r="E17" s="7"/>
      <c r="F17" s="45"/>
    </row>
    <row r="18" spans="1:6" ht="15.65" customHeight="1" x14ac:dyDescent="0.35">
      <c r="A18" s="44" t="s">
        <v>736</v>
      </c>
      <c r="B18" s="7"/>
      <c r="C18" s="7"/>
      <c r="D18" s="9"/>
      <c r="E18" s="7"/>
      <c r="F18" s="45"/>
    </row>
    <row r="19" spans="1:6" ht="15.65" customHeight="1" x14ac:dyDescent="0.35">
      <c r="A19" s="44" t="s">
        <v>737</v>
      </c>
      <c r="B19" s="7"/>
      <c r="C19" s="7"/>
      <c r="D19" s="9"/>
      <c r="E19" s="7"/>
      <c r="F19" s="45"/>
    </row>
    <row r="20" spans="1:6" ht="15.65" customHeight="1" x14ac:dyDescent="0.35">
      <c r="A20" s="44" t="s">
        <v>738</v>
      </c>
      <c r="B20" s="7"/>
      <c r="C20" s="7"/>
      <c r="D20" s="9"/>
      <c r="E20" s="7"/>
      <c r="F20" s="45"/>
    </row>
    <row r="21" spans="1:6" ht="15.65" customHeight="1" x14ac:dyDescent="0.35">
      <c r="A21" s="44"/>
      <c r="B21" s="7"/>
      <c r="C21" s="7"/>
      <c r="D21" s="9"/>
      <c r="E21" s="7"/>
      <c r="F21" s="45"/>
    </row>
    <row r="22" spans="1:6" ht="15.65" customHeight="1" x14ac:dyDescent="0.35">
      <c r="A22" s="44"/>
      <c r="B22" s="7"/>
      <c r="C22" s="7"/>
      <c r="D22" s="9"/>
      <c r="E22" s="7"/>
      <c r="F22" s="45"/>
    </row>
    <row r="23" spans="1:6" ht="15.65" customHeight="1" x14ac:dyDescent="0.35">
      <c r="A23" s="44"/>
      <c r="B23" s="7"/>
      <c r="C23" s="7"/>
      <c r="D23" s="9"/>
      <c r="E23" s="7"/>
      <c r="F23" s="45"/>
    </row>
    <row r="24" spans="1:6" ht="15.65" customHeight="1" x14ac:dyDescent="0.35">
      <c r="A24" s="46"/>
      <c r="B24" s="47"/>
      <c r="C24" s="47"/>
      <c r="D24" s="48"/>
      <c r="E24" s="47"/>
      <c r="F24" s="49"/>
    </row>
    <row r="25" spans="1:6" ht="15.65" customHeight="1" x14ac:dyDescent="0.35">
      <c r="B25" s="8"/>
      <c r="C25" s="8"/>
      <c r="D25" s="10"/>
      <c r="E25" s="6"/>
      <c r="F25" s="6"/>
    </row>
  </sheetData>
  <mergeCells count="5">
    <mergeCell ref="A2:B3"/>
    <mergeCell ref="C2:D3"/>
    <mergeCell ref="E2:F3"/>
    <mergeCell ref="A5:F5"/>
    <mergeCell ref="A6:F7"/>
  </mergeCells>
  <phoneticPr fontId="22" type="noConversion"/>
  <pageMargins left="0.7" right="0.7" top="0.75" bottom="0.75" header="0.3" footer="0.3"/>
  <pageSetup scale="63" orientation="portrait" r:id="rId1"/>
  <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085C76-087B-479E-ADBA-7F1A9037EA1B}">
  <sheetPr>
    <tabColor rgb="FF00B0F0"/>
    <pageSetUpPr fitToPage="1"/>
  </sheetPr>
  <dimension ref="B1:IR33"/>
  <sheetViews>
    <sheetView showGridLines="0" view="pageBreakPreview" zoomScale="85" zoomScaleNormal="85" zoomScaleSheetLayoutView="85" workbookViewId="0">
      <selection activeCell="L2" sqref="L2"/>
    </sheetView>
  </sheetViews>
  <sheetFormatPr baseColWidth="10" defaultColWidth="11.54296875" defaultRowHeight="15" customHeight="1" x14ac:dyDescent="0.25"/>
  <cols>
    <col min="1" max="1" width="6.453125" style="16" customWidth="1"/>
    <col min="2" max="2" width="4.81640625" style="31" bestFit="1" customWidth="1"/>
    <col min="3" max="3" width="39.81640625" style="32" bestFit="1" customWidth="1"/>
    <col min="4" max="4" width="7.54296875" style="33" customWidth="1"/>
    <col min="5" max="5" width="9.1796875" style="34" customWidth="1"/>
    <col min="6" max="6" width="4.90625" style="34" bestFit="1" customWidth="1"/>
    <col min="7" max="7" width="10.54296875" style="35" customWidth="1"/>
    <col min="8" max="8" width="10.54296875" style="155" bestFit="1" customWidth="1"/>
    <col min="9" max="9" width="10.54296875" style="155" customWidth="1"/>
    <col min="10" max="10" width="12.54296875" style="155" customWidth="1"/>
    <col min="11" max="11" width="15.453125" style="36" bestFit="1" customWidth="1"/>
    <col min="12" max="12" width="14.6328125" style="155" bestFit="1" customWidth="1"/>
    <col min="13" max="253" width="11.54296875" style="16"/>
    <col min="254" max="254" width="45.7265625" style="16" customWidth="1"/>
    <col min="255" max="259" width="11.54296875" style="16"/>
    <col min="260" max="260" width="14.7265625" style="16" customWidth="1"/>
    <col min="261" max="509" width="11.54296875" style="16"/>
    <col min="510" max="510" width="45.7265625" style="16" customWidth="1"/>
    <col min="511" max="515" width="11.54296875" style="16"/>
    <col min="516" max="516" width="14.7265625" style="16" customWidth="1"/>
    <col min="517" max="765" width="11.54296875" style="16"/>
    <col min="766" max="766" width="45.7265625" style="16" customWidth="1"/>
    <col min="767" max="771" width="11.54296875" style="16"/>
    <col min="772" max="772" width="14.7265625" style="16" customWidth="1"/>
    <col min="773" max="1021" width="11.54296875" style="16"/>
    <col min="1022" max="1022" width="45.7265625" style="16" customWidth="1"/>
    <col min="1023" max="1027" width="11.54296875" style="16"/>
    <col min="1028" max="1028" width="14.7265625" style="16" customWidth="1"/>
    <col min="1029" max="1277" width="11.54296875" style="16"/>
    <col min="1278" max="1278" width="45.7265625" style="16" customWidth="1"/>
    <col min="1279" max="1283" width="11.54296875" style="16"/>
    <col min="1284" max="1284" width="14.7265625" style="16" customWidth="1"/>
    <col min="1285" max="1533" width="11.54296875" style="16"/>
    <col min="1534" max="1534" width="45.7265625" style="16" customWidth="1"/>
    <col min="1535" max="1539" width="11.54296875" style="16"/>
    <col min="1540" max="1540" width="14.7265625" style="16" customWidth="1"/>
    <col min="1541" max="1789" width="11.54296875" style="16"/>
    <col min="1790" max="1790" width="45.7265625" style="16" customWidth="1"/>
    <col min="1791" max="1795" width="11.54296875" style="16"/>
    <col min="1796" max="1796" width="14.7265625" style="16" customWidth="1"/>
    <col min="1797" max="2045" width="11.54296875" style="16"/>
    <col min="2046" max="2046" width="45.7265625" style="16" customWidth="1"/>
    <col min="2047" max="2051" width="11.54296875" style="16"/>
    <col min="2052" max="2052" width="14.7265625" style="16" customWidth="1"/>
    <col min="2053" max="2301" width="11.54296875" style="16"/>
    <col min="2302" max="2302" width="45.7265625" style="16" customWidth="1"/>
    <col min="2303" max="2307" width="11.54296875" style="16"/>
    <col min="2308" max="2308" width="14.7265625" style="16" customWidth="1"/>
    <col min="2309" max="2557" width="11.54296875" style="16"/>
    <col min="2558" max="2558" width="45.7265625" style="16" customWidth="1"/>
    <col min="2559" max="2563" width="11.54296875" style="16"/>
    <col min="2564" max="2564" width="14.7265625" style="16" customWidth="1"/>
    <col min="2565" max="2813" width="11.54296875" style="16"/>
    <col min="2814" max="2814" width="45.7265625" style="16" customWidth="1"/>
    <col min="2815" max="2819" width="11.54296875" style="16"/>
    <col min="2820" max="2820" width="14.7265625" style="16" customWidth="1"/>
    <col min="2821" max="3069" width="11.54296875" style="16"/>
    <col min="3070" max="3070" width="45.7265625" style="16" customWidth="1"/>
    <col min="3071" max="3075" width="11.54296875" style="16"/>
    <col min="3076" max="3076" width="14.7265625" style="16" customWidth="1"/>
    <col min="3077" max="3325" width="11.54296875" style="16"/>
    <col min="3326" max="3326" width="45.7265625" style="16" customWidth="1"/>
    <col min="3327" max="3331" width="11.54296875" style="16"/>
    <col min="3332" max="3332" width="14.7265625" style="16" customWidth="1"/>
    <col min="3333" max="3581" width="11.54296875" style="16"/>
    <col min="3582" max="3582" width="45.7265625" style="16" customWidth="1"/>
    <col min="3583" max="3587" width="11.54296875" style="16"/>
    <col min="3588" max="3588" width="14.7265625" style="16" customWidth="1"/>
    <col min="3589" max="3837" width="11.54296875" style="16"/>
    <col min="3838" max="3838" width="45.7265625" style="16" customWidth="1"/>
    <col min="3839" max="3843" width="11.54296875" style="16"/>
    <col min="3844" max="3844" width="14.7265625" style="16" customWidth="1"/>
    <col min="3845" max="4093" width="11.54296875" style="16"/>
    <col min="4094" max="4094" width="45.7265625" style="16" customWidth="1"/>
    <col min="4095" max="4099" width="11.54296875" style="16"/>
    <col min="4100" max="4100" width="14.7265625" style="16" customWidth="1"/>
    <col min="4101" max="4349" width="11.54296875" style="16"/>
    <col min="4350" max="4350" width="45.7265625" style="16" customWidth="1"/>
    <col min="4351" max="4355" width="11.54296875" style="16"/>
    <col min="4356" max="4356" width="14.7265625" style="16" customWidth="1"/>
    <col min="4357" max="4605" width="11.54296875" style="16"/>
    <col min="4606" max="4606" width="45.7265625" style="16" customWidth="1"/>
    <col min="4607" max="4611" width="11.54296875" style="16"/>
    <col min="4612" max="4612" width="14.7265625" style="16" customWidth="1"/>
    <col min="4613" max="4861" width="11.54296875" style="16"/>
    <col min="4862" max="4862" width="45.7265625" style="16" customWidth="1"/>
    <col min="4863" max="4867" width="11.54296875" style="16"/>
    <col min="4868" max="4868" width="14.7265625" style="16" customWidth="1"/>
    <col min="4869" max="5117" width="11.54296875" style="16"/>
    <col min="5118" max="5118" width="45.7265625" style="16" customWidth="1"/>
    <col min="5119" max="5123" width="11.54296875" style="16"/>
    <col min="5124" max="5124" width="14.7265625" style="16" customWidth="1"/>
    <col min="5125" max="5373" width="11.54296875" style="16"/>
    <col min="5374" max="5374" width="45.7265625" style="16" customWidth="1"/>
    <col min="5375" max="5379" width="11.54296875" style="16"/>
    <col min="5380" max="5380" width="14.7265625" style="16" customWidth="1"/>
    <col min="5381" max="5629" width="11.54296875" style="16"/>
    <col min="5630" max="5630" width="45.7265625" style="16" customWidth="1"/>
    <col min="5631" max="5635" width="11.54296875" style="16"/>
    <col min="5636" max="5636" width="14.7265625" style="16" customWidth="1"/>
    <col min="5637" max="5885" width="11.54296875" style="16"/>
    <col min="5886" max="5886" width="45.7265625" style="16" customWidth="1"/>
    <col min="5887" max="5891" width="11.54296875" style="16"/>
    <col min="5892" max="5892" width="14.7265625" style="16" customWidth="1"/>
    <col min="5893" max="6141" width="11.54296875" style="16"/>
    <col min="6142" max="6142" width="45.7265625" style="16" customWidth="1"/>
    <col min="6143" max="6147" width="11.54296875" style="16"/>
    <col min="6148" max="6148" width="14.7265625" style="16" customWidth="1"/>
    <col min="6149" max="6397" width="11.54296875" style="16"/>
    <col min="6398" max="6398" width="45.7265625" style="16" customWidth="1"/>
    <col min="6399" max="6403" width="11.54296875" style="16"/>
    <col min="6404" max="6404" width="14.7265625" style="16" customWidth="1"/>
    <col min="6405" max="6653" width="11.54296875" style="16"/>
    <col min="6654" max="6654" width="45.7265625" style="16" customWidth="1"/>
    <col min="6655" max="6659" width="11.54296875" style="16"/>
    <col min="6660" max="6660" width="14.7265625" style="16" customWidth="1"/>
    <col min="6661" max="6909" width="11.54296875" style="16"/>
    <col min="6910" max="6910" width="45.7265625" style="16" customWidth="1"/>
    <col min="6911" max="6915" width="11.54296875" style="16"/>
    <col min="6916" max="6916" width="14.7265625" style="16" customWidth="1"/>
    <col min="6917" max="7165" width="11.54296875" style="16"/>
    <col min="7166" max="7166" width="45.7265625" style="16" customWidth="1"/>
    <col min="7167" max="7171" width="11.54296875" style="16"/>
    <col min="7172" max="7172" width="14.7265625" style="16" customWidth="1"/>
    <col min="7173" max="7421" width="11.54296875" style="16"/>
    <col min="7422" max="7422" width="45.7265625" style="16" customWidth="1"/>
    <col min="7423" max="7427" width="11.54296875" style="16"/>
    <col min="7428" max="7428" width="14.7265625" style="16" customWidth="1"/>
    <col min="7429" max="7677" width="11.54296875" style="16"/>
    <col min="7678" max="7678" width="45.7265625" style="16" customWidth="1"/>
    <col min="7679" max="7683" width="11.54296875" style="16"/>
    <col min="7684" max="7684" width="14.7265625" style="16" customWidth="1"/>
    <col min="7685" max="7933" width="11.54296875" style="16"/>
    <col min="7934" max="7934" width="45.7265625" style="16" customWidth="1"/>
    <col min="7935" max="7939" width="11.54296875" style="16"/>
    <col min="7940" max="7940" width="14.7265625" style="16" customWidth="1"/>
    <col min="7941" max="8189" width="11.54296875" style="16"/>
    <col min="8190" max="8190" width="45.7265625" style="16" customWidth="1"/>
    <col min="8191" max="8195" width="11.54296875" style="16"/>
    <col min="8196" max="8196" width="14.7265625" style="16" customWidth="1"/>
    <col min="8197" max="8445" width="11.54296875" style="16"/>
    <col min="8446" max="8446" width="45.7265625" style="16" customWidth="1"/>
    <col min="8447" max="8451" width="11.54296875" style="16"/>
    <col min="8452" max="8452" width="14.7265625" style="16" customWidth="1"/>
    <col min="8453" max="8701" width="11.54296875" style="16"/>
    <col min="8702" max="8702" width="45.7265625" style="16" customWidth="1"/>
    <col min="8703" max="8707" width="11.54296875" style="16"/>
    <col min="8708" max="8708" width="14.7265625" style="16" customWidth="1"/>
    <col min="8709" max="8957" width="11.54296875" style="16"/>
    <col min="8958" max="8958" width="45.7265625" style="16" customWidth="1"/>
    <col min="8959" max="8963" width="11.54296875" style="16"/>
    <col min="8964" max="8964" width="14.7265625" style="16" customWidth="1"/>
    <col min="8965" max="9213" width="11.54296875" style="16"/>
    <col min="9214" max="9214" width="45.7265625" style="16" customWidth="1"/>
    <col min="9215" max="9219" width="11.54296875" style="16"/>
    <col min="9220" max="9220" width="14.7265625" style="16" customWidth="1"/>
    <col min="9221" max="9469" width="11.54296875" style="16"/>
    <col min="9470" max="9470" width="45.7265625" style="16" customWidth="1"/>
    <col min="9471" max="9475" width="11.54296875" style="16"/>
    <col min="9476" max="9476" width="14.7265625" style="16" customWidth="1"/>
    <col min="9477" max="9725" width="11.54296875" style="16"/>
    <col min="9726" max="9726" width="45.7265625" style="16" customWidth="1"/>
    <col min="9727" max="9731" width="11.54296875" style="16"/>
    <col min="9732" max="9732" width="14.7265625" style="16" customWidth="1"/>
    <col min="9733" max="9981" width="11.54296875" style="16"/>
    <col min="9982" max="9982" width="45.7265625" style="16" customWidth="1"/>
    <col min="9983" max="9987" width="11.54296875" style="16"/>
    <col min="9988" max="9988" width="14.7265625" style="16" customWidth="1"/>
    <col min="9989" max="10237" width="11.54296875" style="16"/>
    <col min="10238" max="10238" width="45.7265625" style="16" customWidth="1"/>
    <col min="10239" max="10243" width="11.54296875" style="16"/>
    <col min="10244" max="10244" width="14.7265625" style="16" customWidth="1"/>
    <col min="10245" max="10493" width="11.54296875" style="16"/>
    <col min="10494" max="10494" width="45.7265625" style="16" customWidth="1"/>
    <col min="10495" max="10499" width="11.54296875" style="16"/>
    <col min="10500" max="10500" width="14.7265625" style="16" customWidth="1"/>
    <col min="10501" max="10749" width="11.54296875" style="16"/>
    <col min="10750" max="10750" width="45.7265625" style="16" customWidth="1"/>
    <col min="10751" max="10755" width="11.54296875" style="16"/>
    <col min="10756" max="10756" width="14.7265625" style="16" customWidth="1"/>
    <col min="10757" max="11005" width="11.54296875" style="16"/>
    <col min="11006" max="11006" width="45.7265625" style="16" customWidth="1"/>
    <col min="11007" max="11011" width="11.54296875" style="16"/>
    <col min="11012" max="11012" width="14.7265625" style="16" customWidth="1"/>
    <col min="11013" max="11261" width="11.54296875" style="16"/>
    <col min="11262" max="11262" width="45.7265625" style="16" customWidth="1"/>
    <col min="11263" max="11267" width="11.54296875" style="16"/>
    <col min="11268" max="11268" width="14.7265625" style="16" customWidth="1"/>
    <col min="11269" max="11517" width="11.54296875" style="16"/>
    <col min="11518" max="11518" width="45.7265625" style="16" customWidth="1"/>
    <col min="11519" max="11523" width="11.54296875" style="16"/>
    <col min="11524" max="11524" width="14.7265625" style="16" customWidth="1"/>
    <col min="11525" max="11773" width="11.54296875" style="16"/>
    <col min="11774" max="11774" width="45.7265625" style="16" customWidth="1"/>
    <col min="11775" max="11779" width="11.54296875" style="16"/>
    <col min="11780" max="11780" width="14.7265625" style="16" customWidth="1"/>
    <col min="11781" max="12029" width="11.54296875" style="16"/>
    <col min="12030" max="12030" width="45.7265625" style="16" customWidth="1"/>
    <col min="12031" max="12035" width="11.54296875" style="16"/>
    <col min="12036" max="12036" width="14.7265625" style="16" customWidth="1"/>
    <col min="12037" max="12285" width="11.54296875" style="16"/>
    <col min="12286" max="12286" width="45.7265625" style="16" customWidth="1"/>
    <col min="12287" max="12291" width="11.54296875" style="16"/>
    <col min="12292" max="12292" width="14.7265625" style="16" customWidth="1"/>
    <col min="12293" max="12541" width="11.54296875" style="16"/>
    <col min="12542" max="12542" width="45.7265625" style="16" customWidth="1"/>
    <col min="12543" max="12547" width="11.54296875" style="16"/>
    <col min="12548" max="12548" width="14.7265625" style="16" customWidth="1"/>
    <col min="12549" max="12797" width="11.54296875" style="16"/>
    <col min="12798" max="12798" width="45.7265625" style="16" customWidth="1"/>
    <col min="12799" max="12803" width="11.54296875" style="16"/>
    <col min="12804" max="12804" width="14.7265625" style="16" customWidth="1"/>
    <col min="12805" max="13053" width="11.54296875" style="16"/>
    <col min="13054" max="13054" width="45.7265625" style="16" customWidth="1"/>
    <col min="13055" max="13059" width="11.54296875" style="16"/>
    <col min="13060" max="13060" width="14.7265625" style="16" customWidth="1"/>
    <col min="13061" max="13309" width="11.54296875" style="16"/>
    <col min="13310" max="13310" width="45.7265625" style="16" customWidth="1"/>
    <col min="13311" max="13315" width="11.54296875" style="16"/>
    <col min="13316" max="13316" width="14.7265625" style="16" customWidth="1"/>
    <col min="13317" max="13565" width="11.54296875" style="16"/>
    <col min="13566" max="13566" width="45.7265625" style="16" customWidth="1"/>
    <col min="13567" max="13571" width="11.54296875" style="16"/>
    <col min="13572" max="13572" width="14.7265625" style="16" customWidth="1"/>
    <col min="13573" max="13821" width="11.54296875" style="16"/>
    <col min="13822" max="13822" width="45.7265625" style="16" customWidth="1"/>
    <col min="13823" max="13827" width="11.54296875" style="16"/>
    <col min="13828" max="13828" width="14.7265625" style="16" customWidth="1"/>
    <col min="13829" max="14077" width="11.54296875" style="16"/>
    <col min="14078" max="14078" width="45.7265625" style="16" customWidth="1"/>
    <col min="14079" max="14083" width="11.54296875" style="16"/>
    <col min="14084" max="14084" width="14.7265625" style="16" customWidth="1"/>
    <col min="14085" max="14333" width="11.54296875" style="16"/>
    <col min="14334" max="14334" width="45.7265625" style="16" customWidth="1"/>
    <col min="14335" max="14339" width="11.54296875" style="16"/>
    <col min="14340" max="14340" width="14.7265625" style="16" customWidth="1"/>
    <col min="14341" max="14589" width="11.54296875" style="16"/>
    <col min="14590" max="14590" width="45.7265625" style="16" customWidth="1"/>
    <col min="14591" max="14595" width="11.54296875" style="16"/>
    <col min="14596" max="14596" width="14.7265625" style="16" customWidth="1"/>
    <col min="14597" max="14845" width="11.54296875" style="16"/>
    <col min="14846" max="14846" width="45.7265625" style="16" customWidth="1"/>
    <col min="14847" max="14851" width="11.54296875" style="16"/>
    <col min="14852" max="14852" width="14.7265625" style="16" customWidth="1"/>
    <col min="14853" max="15101" width="11.54296875" style="16"/>
    <col min="15102" max="15102" width="45.7265625" style="16" customWidth="1"/>
    <col min="15103" max="15107" width="11.54296875" style="16"/>
    <col min="15108" max="15108" width="14.7265625" style="16" customWidth="1"/>
    <col min="15109" max="15357" width="11.54296875" style="16"/>
    <col min="15358" max="15358" width="45.7265625" style="16" customWidth="1"/>
    <col min="15359" max="15363" width="11.54296875" style="16"/>
    <col min="15364" max="15364" width="14.7265625" style="16" customWidth="1"/>
    <col min="15365" max="15613" width="11.54296875" style="16"/>
    <col min="15614" max="15614" width="45.7265625" style="16" customWidth="1"/>
    <col min="15615" max="15619" width="11.54296875" style="16"/>
    <col min="15620" max="15620" width="14.7265625" style="16" customWidth="1"/>
    <col min="15621" max="15869" width="11.54296875" style="16"/>
    <col min="15870" max="15870" width="45.7265625" style="16" customWidth="1"/>
    <col min="15871" max="15875" width="11.54296875" style="16"/>
    <col min="15876" max="15876" width="14.7265625" style="16" customWidth="1"/>
    <col min="15877" max="16125" width="11.54296875" style="16"/>
    <col min="16126" max="16126" width="45.7265625" style="16" customWidth="1"/>
    <col min="16127" max="16131" width="11.54296875" style="16"/>
    <col min="16132" max="16132" width="14.7265625" style="16" customWidth="1"/>
    <col min="16133" max="16384" width="11.54296875" style="16"/>
  </cols>
  <sheetData>
    <row r="1" spans="2:252" s="15" customFormat="1" ht="130.5" customHeight="1" thickBot="1" x14ac:dyDescent="0.3">
      <c r="B1" s="389" t="str">
        <f>+RESUMEN!C3</f>
        <v>MODIFICACIONES DEL EDIFICIO PRINCIPAL EN LA HOSTERÍA LOS FARALLONES EN EL MUNICIPIO DE LA PINTADA, ANTIOQUIA</v>
      </c>
      <c r="C1" s="390"/>
      <c r="D1" s="390"/>
      <c r="E1" s="390"/>
      <c r="F1" s="390"/>
      <c r="G1" s="390"/>
      <c r="H1" s="391" t="e" vm="1">
        <v>#VALUE!</v>
      </c>
      <c r="I1" s="392"/>
      <c r="J1" s="392"/>
      <c r="K1" s="392"/>
      <c r="L1" s="393"/>
    </row>
    <row r="2" spans="2:252" ht="15" customHeight="1" x14ac:dyDescent="0.25">
      <c r="B2" s="394" t="s">
        <v>589</v>
      </c>
      <c r="C2" s="395"/>
      <c r="D2" s="395"/>
      <c r="E2" s="395"/>
      <c r="F2" s="395"/>
      <c r="G2" s="396"/>
      <c r="H2" s="403" t="s">
        <v>590</v>
      </c>
      <c r="I2" s="404"/>
      <c r="J2" s="404"/>
      <c r="K2" s="404"/>
      <c r="L2" s="127">
        <f>+RESUMEN!D17</f>
        <v>0</v>
      </c>
    </row>
    <row r="3" spans="2:252" ht="15" customHeight="1" x14ac:dyDescent="0.25">
      <c r="B3" s="397"/>
      <c r="C3" s="398"/>
      <c r="D3" s="398"/>
      <c r="E3" s="398"/>
      <c r="F3" s="398"/>
      <c r="G3" s="399"/>
      <c r="H3" s="405" t="s">
        <v>591</v>
      </c>
      <c r="I3" s="406"/>
      <c r="J3" s="406"/>
      <c r="K3" s="406"/>
      <c r="L3" s="128">
        <f ca="1">+K33</f>
        <v>0</v>
      </c>
    </row>
    <row r="4" spans="2:252" ht="15" customHeight="1" x14ac:dyDescent="0.25">
      <c r="B4" s="397"/>
      <c r="C4" s="398"/>
      <c r="D4" s="398"/>
      <c r="E4" s="398"/>
      <c r="F4" s="398"/>
      <c r="G4" s="399"/>
      <c r="H4" s="405" t="s">
        <v>592</v>
      </c>
      <c r="I4" s="406"/>
      <c r="J4" s="406"/>
      <c r="K4" s="406"/>
      <c r="L4" s="129">
        <f ca="1">+RESUMEN!D23</f>
        <v>0</v>
      </c>
    </row>
    <row r="5" spans="2:252" ht="15" customHeight="1" thickBot="1" x14ac:dyDescent="0.3">
      <c r="B5" s="400"/>
      <c r="C5" s="401"/>
      <c r="D5" s="401"/>
      <c r="E5" s="401"/>
      <c r="F5" s="401"/>
      <c r="G5" s="402"/>
      <c r="H5" s="407" t="s">
        <v>593</v>
      </c>
      <c r="I5" s="408"/>
      <c r="J5" s="408"/>
      <c r="K5" s="408"/>
      <c r="L5" s="130">
        <f>+RESUMEN!C6</f>
        <v>6</v>
      </c>
    </row>
    <row r="6" spans="2:252" ht="36.75" customHeight="1" thickBot="1" x14ac:dyDescent="0.3">
      <c r="B6" s="89" t="s">
        <v>594</v>
      </c>
      <c r="C6" s="90" t="s">
        <v>595</v>
      </c>
      <c r="D6" s="90" t="s">
        <v>596</v>
      </c>
      <c r="E6" s="91" t="s">
        <v>597</v>
      </c>
      <c r="F6" s="91" t="s">
        <v>598</v>
      </c>
      <c r="G6" s="92" t="s">
        <v>599</v>
      </c>
      <c r="H6" s="131" t="s">
        <v>600</v>
      </c>
      <c r="I6" s="131" t="s">
        <v>601</v>
      </c>
      <c r="J6" s="131" t="s">
        <v>602</v>
      </c>
      <c r="K6" s="93" t="s">
        <v>603</v>
      </c>
      <c r="L6" s="132" t="s">
        <v>604</v>
      </c>
      <c r="M6" s="17"/>
      <c r="N6" s="17"/>
      <c r="O6" s="17"/>
      <c r="P6" s="17"/>
      <c r="Q6" s="17"/>
      <c r="R6" s="17"/>
      <c r="S6" s="17"/>
      <c r="T6" s="17"/>
      <c r="U6" s="17"/>
      <c r="V6" s="17"/>
      <c r="W6" s="17"/>
      <c r="X6" s="17"/>
      <c r="Y6" s="17"/>
      <c r="Z6" s="17"/>
      <c r="AA6" s="17"/>
      <c r="AB6" s="17"/>
      <c r="AC6" s="17"/>
      <c r="AD6" s="17"/>
      <c r="AE6" s="17"/>
      <c r="AF6" s="17"/>
      <c r="AG6" s="17"/>
      <c r="AH6" s="17"/>
      <c r="AI6" s="17"/>
      <c r="AJ6" s="17"/>
      <c r="AK6" s="17"/>
      <c r="AL6" s="17"/>
      <c r="AM6" s="17"/>
      <c r="AN6" s="17"/>
      <c r="AO6" s="17"/>
      <c r="AP6" s="17"/>
      <c r="AQ6" s="17"/>
      <c r="AR6" s="17"/>
      <c r="AS6" s="17"/>
      <c r="AT6" s="17"/>
      <c r="AU6" s="17"/>
      <c r="AV6" s="17"/>
      <c r="AW6" s="17"/>
      <c r="AX6" s="17"/>
      <c r="AY6" s="17"/>
      <c r="AZ6" s="17"/>
      <c r="BA6" s="17"/>
      <c r="BB6" s="17"/>
      <c r="BC6" s="17"/>
      <c r="BD6" s="17"/>
      <c r="BE6" s="17"/>
      <c r="BF6" s="17"/>
      <c r="BG6" s="17"/>
      <c r="BH6" s="17"/>
      <c r="BI6" s="17"/>
      <c r="BJ6" s="17"/>
      <c r="BK6" s="17"/>
      <c r="BL6" s="17"/>
      <c r="BM6" s="17"/>
      <c r="BN6" s="17"/>
      <c r="BO6" s="17"/>
      <c r="BP6" s="17"/>
      <c r="BQ6" s="17"/>
      <c r="BR6" s="17"/>
      <c r="BS6" s="17"/>
      <c r="BT6" s="17"/>
      <c r="BU6" s="17"/>
      <c r="BV6" s="17"/>
      <c r="BW6" s="17"/>
      <c r="BX6" s="17"/>
      <c r="BY6" s="17"/>
      <c r="BZ6" s="17"/>
      <c r="CA6" s="17"/>
      <c r="CB6" s="17"/>
      <c r="CC6" s="17"/>
      <c r="CD6" s="17"/>
      <c r="CE6" s="17"/>
      <c r="CF6" s="17"/>
      <c r="CG6" s="17"/>
      <c r="CH6" s="17"/>
      <c r="CI6" s="17"/>
      <c r="CJ6" s="17"/>
      <c r="CK6" s="17"/>
      <c r="CL6" s="17"/>
      <c r="CM6" s="17"/>
      <c r="CN6" s="17"/>
      <c r="CO6" s="17"/>
      <c r="CP6" s="17"/>
      <c r="CQ6" s="17"/>
      <c r="CR6" s="17"/>
      <c r="CS6" s="17"/>
      <c r="CT6" s="17"/>
      <c r="CU6" s="17"/>
      <c r="CV6" s="17"/>
      <c r="CW6" s="17"/>
      <c r="CX6" s="17"/>
      <c r="CY6" s="17"/>
      <c r="CZ6" s="17"/>
      <c r="DA6" s="17"/>
      <c r="DB6" s="17"/>
      <c r="DC6" s="17"/>
      <c r="DD6" s="17"/>
      <c r="DE6" s="17"/>
      <c r="DF6" s="17"/>
      <c r="DG6" s="17"/>
      <c r="DH6" s="17"/>
      <c r="DI6" s="17"/>
      <c r="DJ6" s="17"/>
      <c r="DK6" s="17"/>
      <c r="DL6" s="17"/>
      <c r="DM6" s="17"/>
      <c r="DN6" s="17"/>
      <c r="DO6" s="17"/>
      <c r="DP6" s="17"/>
      <c r="DQ6" s="17"/>
      <c r="DR6" s="17"/>
      <c r="DS6" s="17"/>
      <c r="DT6" s="17"/>
      <c r="DU6" s="17"/>
      <c r="DV6" s="17"/>
      <c r="DW6" s="17"/>
      <c r="DX6" s="17"/>
      <c r="DY6" s="17"/>
      <c r="DZ6" s="17"/>
      <c r="EA6" s="17"/>
      <c r="EB6" s="17"/>
      <c r="EC6" s="17"/>
      <c r="ED6" s="17"/>
      <c r="EE6" s="17"/>
      <c r="EF6" s="17"/>
      <c r="EG6" s="17"/>
      <c r="EH6" s="17"/>
      <c r="EI6" s="17"/>
      <c r="EJ6" s="17"/>
      <c r="EK6" s="17"/>
      <c r="EL6" s="17"/>
      <c r="EM6" s="17"/>
      <c r="EN6" s="17"/>
      <c r="EO6" s="17"/>
      <c r="EP6" s="17"/>
      <c r="EQ6" s="17"/>
      <c r="ER6" s="17"/>
      <c r="ES6" s="17"/>
      <c r="ET6" s="17"/>
      <c r="EU6" s="17"/>
      <c r="EV6" s="17"/>
      <c r="EW6" s="17"/>
      <c r="EX6" s="17"/>
      <c r="EY6" s="17"/>
      <c r="EZ6" s="17"/>
      <c r="FA6" s="17"/>
      <c r="FB6" s="17"/>
      <c r="FC6" s="17"/>
      <c r="FD6" s="17"/>
      <c r="FE6" s="17"/>
      <c r="FF6" s="17"/>
      <c r="FG6" s="17"/>
      <c r="FH6" s="17"/>
      <c r="FI6" s="17"/>
      <c r="FJ6" s="17"/>
      <c r="FK6" s="17"/>
      <c r="FL6" s="17"/>
      <c r="FM6" s="17"/>
      <c r="FN6" s="17"/>
      <c r="FO6" s="17"/>
      <c r="FP6" s="17"/>
      <c r="FQ6" s="17"/>
      <c r="FR6" s="17"/>
      <c r="FS6" s="17"/>
      <c r="FT6" s="17"/>
      <c r="FU6" s="17"/>
      <c r="FV6" s="17"/>
      <c r="FW6" s="17"/>
      <c r="FX6" s="17"/>
      <c r="FY6" s="17"/>
      <c r="FZ6" s="17"/>
      <c r="GA6" s="17"/>
      <c r="GB6" s="17"/>
      <c r="GC6" s="17"/>
      <c r="GD6" s="17"/>
      <c r="GE6" s="17"/>
      <c r="GF6" s="17"/>
      <c r="GG6" s="17"/>
      <c r="GH6" s="17"/>
      <c r="GI6" s="17"/>
      <c r="GJ6" s="17"/>
      <c r="GK6" s="17"/>
      <c r="GL6" s="17"/>
      <c r="GM6" s="17"/>
      <c r="GN6" s="17"/>
      <c r="GO6" s="17"/>
      <c r="GP6" s="17"/>
      <c r="GQ6" s="17"/>
      <c r="GR6" s="17"/>
      <c r="GS6" s="17"/>
      <c r="GT6" s="17"/>
      <c r="GU6" s="17"/>
      <c r="GV6" s="17"/>
      <c r="GW6" s="17"/>
      <c r="GX6" s="17"/>
      <c r="GY6" s="17"/>
      <c r="GZ6" s="17"/>
      <c r="HA6" s="17"/>
      <c r="HB6" s="17"/>
      <c r="HC6" s="17"/>
      <c r="HD6" s="17"/>
      <c r="HE6" s="17"/>
      <c r="HF6" s="17"/>
      <c r="HG6" s="17"/>
      <c r="HH6" s="17"/>
      <c r="HI6" s="17"/>
      <c r="HJ6" s="17"/>
      <c r="HK6" s="17"/>
      <c r="HL6" s="17"/>
      <c r="HM6" s="17"/>
      <c r="HN6" s="17"/>
      <c r="HO6" s="17"/>
      <c r="HP6" s="17"/>
      <c r="HQ6" s="17"/>
      <c r="HR6" s="17"/>
      <c r="HS6" s="17"/>
      <c r="HT6" s="17"/>
      <c r="HU6" s="17"/>
      <c r="HV6" s="17"/>
      <c r="HW6" s="17"/>
      <c r="HX6" s="17"/>
      <c r="HY6" s="17"/>
      <c r="HZ6" s="17"/>
      <c r="IA6" s="17"/>
      <c r="IB6" s="17"/>
      <c r="IC6" s="17"/>
      <c r="ID6" s="17"/>
      <c r="IE6" s="17"/>
      <c r="IF6" s="17"/>
      <c r="IG6" s="17"/>
      <c r="IH6" s="17"/>
      <c r="II6" s="17"/>
      <c r="IJ6" s="17"/>
      <c r="IK6" s="17"/>
      <c r="IL6" s="17"/>
      <c r="IM6" s="17"/>
      <c r="IN6" s="17"/>
      <c r="IO6" s="17"/>
      <c r="IP6" s="17"/>
      <c r="IQ6" s="17"/>
      <c r="IR6" s="17"/>
    </row>
    <row r="7" spans="2:252" s="98" customFormat="1" ht="20.149999999999999" customHeight="1" x14ac:dyDescent="0.35">
      <c r="B7" s="275">
        <v>1</v>
      </c>
      <c r="C7" s="255" t="s">
        <v>605</v>
      </c>
      <c r="D7" s="94"/>
      <c r="E7" s="95"/>
      <c r="F7" s="95"/>
      <c r="G7" s="96"/>
      <c r="H7" s="133"/>
      <c r="I7" s="133"/>
      <c r="J7" s="134"/>
      <c r="K7" s="97"/>
      <c r="L7" s="276"/>
    </row>
    <row r="8" spans="2:252" ht="15" customHeight="1" x14ac:dyDescent="0.25">
      <c r="B8" s="18">
        <v>1.01</v>
      </c>
      <c r="C8" s="250" t="s">
        <v>606</v>
      </c>
      <c r="D8" s="19" t="s">
        <v>607</v>
      </c>
      <c r="E8" s="20">
        <f>+L5</f>
        <v>6</v>
      </c>
      <c r="F8" s="20">
        <v>1</v>
      </c>
      <c r="G8" s="21">
        <v>0.4</v>
      </c>
      <c r="H8" s="445"/>
      <c r="I8" s="445"/>
      <c r="J8" s="136">
        <v>0.58293000000000006</v>
      </c>
      <c r="K8" s="22"/>
      <c r="L8" s="277">
        <f>ROUNDUP(((E8*G8*H8*F8*(1+J8))+(I8*E8)),0)</f>
        <v>0</v>
      </c>
    </row>
    <row r="9" spans="2:252" ht="15" customHeight="1" x14ac:dyDescent="0.25">
      <c r="B9" s="18">
        <v>1.02</v>
      </c>
      <c r="C9" s="250" t="s">
        <v>608</v>
      </c>
      <c r="D9" s="19" t="s">
        <v>607</v>
      </c>
      <c r="E9" s="20">
        <f>+L5</f>
        <v>6</v>
      </c>
      <c r="F9" s="20">
        <v>1</v>
      </c>
      <c r="G9" s="21">
        <v>1</v>
      </c>
      <c r="H9" s="445"/>
      <c r="I9" s="445"/>
      <c r="J9" s="136">
        <v>0.58293000000000006</v>
      </c>
      <c r="K9" s="22"/>
      <c r="L9" s="277">
        <f t="shared" ref="L9:L11" si="0">ROUNDUP(((E9*G9*H9*F9*(1+J9))+(I9*E9)),0)</f>
        <v>0</v>
      </c>
    </row>
    <row r="10" spans="2:252" ht="15" customHeight="1" x14ac:dyDescent="0.25">
      <c r="B10" s="18">
        <v>1.03</v>
      </c>
      <c r="C10" s="253" t="s">
        <v>609</v>
      </c>
      <c r="D10" s="19" t="s">
        <v>607</v>
      </c>
      <c r="E10" s="20">
        <f>+L5</f>
        <v>6</v>
      </c>
      <c r="F10" s="99">
        <v>1</v>
      </c>
      <c r="G10" s="100">
        <v>1</v>
      </c>
      <c r="H10" s="446"/>
      <c r="I10" s="447"/>
      <c r="J10" s="136">
        <v>0.58293000000000006</v>
      </c>
      <c r="K10" s="22"/>
      <c r="L10" s="277">
        <f t="shared" si="0"/>
        <v>0</v>
      </c>
    </row>
    <row r="11" spans="2:252" ht="15" customHeight="1" x14ac:dyDescent="0.25">
      <c r="B11" s="18">
        <v>1.04</v>
      </c>
      <c r="C11" s="250" t="s">
        <v>610</v>
      </c>
      <c r="D11" s="19" t="s">
        <v>607</v>
      </c>
      <c r="E11" s="20">
        <f>+L5</f>
        <v>6</v>
      </c>
      <c r="F11" s="99">
        <v>1</v>
      </c>
      <c r="G11" s="100">
        <v>1</v>
      </c>
      <c r="H11" s="445"/>
      <c r="I11" s="445"/>
      <c r="J11" s="136">
        <v>0.61593332960000002</v>
      </c>
      <c r="K11" s="22"/>
      <c r="L11" s="277">
        <f t="shared" si="0"/>
        <v>0</v>
      </c>
    </row>
    <row r="12" spans="2:252" ht="23.25" customHeight="1" x14ac:dyDescent="0.25">
      <c r="B12" s="61">
        <v>2</v>
      </c>
      <c r="C12" s="254" t="s">
        <v>611</v>
      </c>
      <c r="D12" s="63"/>
      <c r="E12" s="64"/>
      <c r="F12" s="64"/>
      <c r="G12" s="65"/>
      <c r="H12" s="138"/>
      <c r="I12" s="138"/>
      <c r="J12" s="139"/>
      <c r="K12" s="62"/>
      <c r="L12" s="278"/>
    </row>
    <row r="13" spans="2:252" ht="15" customHeight="1" x14ac:dyDescent="0.25">
      <c r="B13" s="18">
        <v>2.0099999999999998</v>
      </c>
      <c r="C13" s="250" t="s">
        <v>612</v>
      </c>
      <c r="D13" s="21" t="s">
        <v>613</v>
      </c>
      <c r="E13" s="20">
        <v>1</v>
      </c>
      <c r="F13" s="20">
        <v>1</v>
      </c>
      <c r="G13" s="21"/>
      <c r="H13" s="448"/>
      <c r="I13" s="140"/>
      <c r="J13" s="141"/>
      <c r="K13" s="22"/>
      <c r="L13" s="277">
        <f>ROUNDUP((E13*H13*F13*(1+J13)),0)</f>
        <v>0</v>
      </c>
    </row>
    <row r="14" spans="2:252" s="98" customFormat="1" ht="20.149999999999999" customHeight="1" x14ac:dyDescent="0.35">
      <c r="B14" s="66">
        <v>3</v>
      </c>
      <c r="C14" s="254" t="s">
        <v>615</v>
      </c>
      <c r="D14" s="68"/>
      <c r="E14" s="67"/>
      <c r="F14" s="67"/>
      <c r="G14" s="69"/>
      <c r="H14" s="142"/>
      <c r="I14" s="142"/>
      <c r="J14" s="143"/>
      <c r="K14" s="62"/>
      <c r="L14" s="278"/>
    </row>
    <row r="15" spans="2:252" ht="15" customHeight="1" x14ac:dyDescent="0.25">
      <c r="B15" s="18">
        <v>3.01</v>
      </c>
      <c r="C15" s="250" t="s">
        <v>616</v>
      </c>
      <c r="D15" s="19" t="s">
        <v>607</v>
      </c>
      <c r="E15" s="20">
        <f>+L5</f>
        <v>6</v>
      </c>
      <c r="F15" s="20">
        <v>1</v>
      </c>
      <c r="G15" s="21"/>
      <c r="H15" s="445"/>
      <c r="I15" s="135"/>
      <c r="J15" s="144"/>
      <c r="K15" s="22"/>
      <c r="L15" s="277">
        <f t="shared" ref="L15:L20" si="1">+H15*E15*F15</f>
        <v>0</v>
      </c>
    </row>
    <row r="16" spans="2:252" ht="15" customHeight="1" x14ac:dyDescent="0.25">
      <c r="B16" s="18">
        <v>3.02</v>
      </c>
      <c r="C16" s="250" t="s">
        <v>617</v>
      </c>
      <c r="D16" s="19" t="s">
        <v>618</v>
      </c>
      <c r="E16" s="20">
        <f>+L5</f>
        <v>6</v>
      </c>
      <c r="F16" s="20">
        <v>4</v>
      </c>
      <c r="G16" s="21"/>
      <c r="H16" s="445"/>
      <c r="I16" s="135"/>
      <c r="J16" s="144"/>
      <c r="K16" s="22"/>
      <c r="L16" s="277">
        <f t="shared" si="1"/>
        <v>0</v>
      </c>
    </row>
    <row r="17" spans="2:252" ht="15" customHeight="1" x14ac:dyDescent="0.25">
      <c r="B17" s="18">
        <v>3.03</v>
      </c>
      <c r="C17" s="250" t="s">
        <v>619</v>
      </c>
      <c r="D17" s="19" t="s">
        <v>618</v>
      </c>
      <c r="E17" s="20">
        <f>+L5</f>
        <v>6</v>
      </c>
      <c r="F17" s="20">
        <v>4</v>
      </c>
      <c r="G17" s="21"/>
      <c r="H17" s="445"/>
      <c r="I17" s="135"/>
      <c r="J17" s="144"/>
      <c r="K17" s="22"/>
      <c r="L17" s="277">
        <f t="shared" si="1"/>
        <v>0</v>
      </c>
    </row>
    <row r="18" spans="2:252" ht="15" customHeight="1" x14ac:dyDescent="0.25">
      <c r="B18" s="18">
        <v>3.04</v>
      </c>
      <c r="C18" s="250" t="s">
        <v>620</v>
      </c>
      <c r="D18" s="21" t="s">
        <v>614</v>
      </c>
      <c r="E18" s="20">
        <f>+L5</f>
        <v>6</v>
      </c>
      <c r="F18" s="20">
        <v>4</v>
      </c>
      <c r="G18" s="21"/>
      <c r="H18" s="448"/>
      <c r="I18" s="140"/>
      <c r="J18" s="141"/>
      <c r="K18" s="22"/>
      <c r="L18" s="277">
        <f t="shared" si="1"/>
        <v>0</v>
      </c>
    </row>
    <row r="19" spans="2:252" ht="15" customHeight="1" x14ac:dyDescent="0.25">
      <c r="B19" s="18">
        <v>3.05</v>
      </c>
      <c r="C19" s="250" t="s">
        <v>761</v>
      </c>
      <c r="D19" s="21" t="s">
        <v>607</v>
      </c>
      <c r="E19" s="20">
        <f>+L5</f>
        <v>6</v>
      </c>
      <c r="F19" s="20">
        <v>4</v>
      </c>
      <c r="G19" s="21"/>
      <c r="H19" s="446"/>
      <c r="I19" s="137"/>
      <c r="J19" s="145"/>
      <c r="K19" s="22"/>
      <c r="L19" s="277">
        <f t="shared" si="1"/>
        <v>0</v>
      </c>
    </row>
    <row r="20" spans="2:252" ht="15" customHeight="1" x14ac:dyDescent="0.25">
      <c r="B20" s="18">
        <v>3.06</v>
      </c>
      <c r="C20" s="27" t="s">
        <v>621</v>
      </c>
      <c r="D20" s="21" t="s">
        <v>613</v>
      </c>
      <c r="E20" s="20">
        <v>1</v>
      </c>
      <c r="F20" s="20">
        <v>1</v>
      </c>
      <c r="G20" s="21"/>
      <c r="H20" s="449"/>
      <c r="I20" s="140"/>
      <c r="J20" s="141"/>
      <c r="K20" s="22"/>
      <c r="L20" s="277">
        <f t="shared" si="1"/>
        <v>0</v>
      </c>
    </row>
    <row r="21" spans="2:252" ht="15" customHeight="1" x14ac:dyDescent="0.25">
      <c r="B21" s="279">
        <v>3.07</v>
      </c>
      <c r="C21" s="27" t="s">
        <v>622</v>
      </c>
      <c r="D21" s="21" t="s">
        <v>607</v>
      </c>
      <c r="E21" s="20">
        <f>+L5</f>
        <v>6</v>
      </c>
      <c r="F21" s="20">
        <v>1</v>
      </c>
      <c r="G21" s="450"/>
      <c r="H21" s="448"/>
      <c r="I21" s="140"/>
      <c r="J21" s="141"/>
      <c r="K21" s="22"/>
      <c r="L21" s="277">
        <f>E21*F21*G21*H21</f>
        <v>0</v>
      </c>
    </row>
    <row r="22" spans="2:252" s="98" customFormat="1" ht="20.149999999999999" customHeight="1" x14ac:dyDescent="0.35">
      <c r="B22" s="24">
        <v>5</v>
      </c>
      <c r="C22" s="251" t="s">
        <v>623</v>
      </c>
      <c r="D22" s="19"/>
      <c r="E22" s="20"/>
      <c r="F22" s="20"/>
      <c r="G22" s="21"/>
      <c r="H22" s="137"/>
      <c r="I22" s="137"/>
      <c r="J22" s="145"/>
      <c r="K22" s="22"/>
      <c r="L22" s="277"/>
    </row>
    <row r="23" spans="2:252" ht="12.5" x14ac:dyDescent="0.25">
      <c r="B23" s="18">
        <v>5.01</v>
      </c>
      <c r="C23" s="250" t="s">
        <v>624</v>
      </c>
      <c r="D23" s="19" t="s">
        <v>613</v>
      </c>
      <c r="E23" s="20">
        <v>1</v>
      </c>
      <c r="F23" s="20">
        <v>1</v>
      </c>
      <c r="G23" s="21"/>
      <c r="H23" s="448"/>
      <c r="I23" s="137"/>
      <c r="J23" s="145"/>
      <c r="K23" s="22"/>
      <c r="L23" s="277">
        <f>+H23*E23*F23</f>
        <v>0</v>
      </c>
    </row>
    <row r="24" spans="2:252" s="98" customFormat="1" ht="20.149999999999999" customHeight="1" x14ac:dyDescent="0.35">
      <c r="B24" s="24">
        <v>6</v>
      </c>
      <c r="C24" s="251" t="s">
        <v>625</v>
      </c>
      <c r="D24" s="101"/>
      <c r="E24" s="102"/>
      <c r="F24" s="102"/>
      <c r="G24" s="103"/>
      <c r="H24" s="150"/>
      <c r="I24" s="150"/>
      <c r="J24" s="151"/>
      <c r="K24" s="22"/>
      <c r="L24" s="277"/>
      <c r="M24" s="152"/>
      <c r="N24" s="152"/>
      <c r="O24" s="152"/>
      <c r="P24" s="152"/>
      <c r="Q24" s="152"/>
      <c r="R24" s="152"/>
      <c r="S24" s="152"/>
      <c r="T24" s="152"/>
      <c r="U24" s="152"/>
      <c r="V24" s="152"/>
      <c r="W24" s="152"/>
      <c r="X24" s="152"/>
      <c r="Y24" s="152"/>
      <c r="Z24" s="152"/>
      <c r="AA24" s="152"/>
      <c r="AB24" s="152"/>
      <c r="AC24" s="152"/>
      <c r="AD24" s="152"/>
      <c r="AE24" s="152"/>
      <c r="AF24" s="152"/>
      <c r="AG24" s="152"/>
      <c r="AH24" s="152"/>
      <c r="AI24" s="152"/>
      <c r="AJ24" s="152"/>
      <c r="AK24" s="152"/>
      <c r="AL24" s="152"/>
      <c r="AM24" s="152"/>
      <c r="AN24" s="152"/>
      <c r="AO24" s="152"/>
      <c r="AP24" s="152"/>
      <c r="AQ24" s="152"/>
      <c r="AR24" s="152"/>
      <c r="AS24" s="152"/>
      <c r="AT24" s="152"/>
      <c r="AU24" s="152"/>
      <c r="AV24" s="152"/>
      <c r="AW24" s="152"/>
      <c r="AX24" s="152"/>
      <c r="AY24" s="152"/>
      <c r="AZ24" s="152"/>
      <c r="BA24" s="152"/>
      <c r="BB24" s="152"/>
      <c r="BC24" s="152"/>
      <c r="BD24" s="152"/>
      <c r="BE24" s="152"/>
      <c r="BF24" s="152"/>
      <c r="BG24" s="152"/>
      <c r="BH24" s="152"/>
      <c r="BI24" s="152"/>
      <c r="BJ24" s="152"/>
      <c r="BK24" s="152"/>
      <c r="BL24" s="152"/>
      <c r="BM24" s="152"/>
      <c r="BN24" s="152"/>
      <c r="BO24" s="152"/>
      <c r="BP24" s="152"/>
      <c r="BQ24" s="152"/>
      <c r="BR24" s="152"/>
      <c r="BS24" s="152"/>
      <c r="BT24" s="152"/>
      <c r="BU24" s="152"/>
      <c r="BV24" s="152"/>
      <c r="BW24" s="152"/>
      <c r="BX24" s="152"/>
      <c r="BY24" s="152"/>
      <c r="BZ24" s="152"/>
      <c r="CA24" s="152"/>
      <c r="CB24" s="152"/>
      <c r="CC24" s="152"/>
      <c r="CD24" s="152"/>
      <c r="CE24" s="152"/>
      <c r="CF24" s="152"/>
      <c r="CG24" s="152"/>
      <c r="CH24" s="152"/>
      <c r="CI24" s="152"/>
      <c r="CJ24" s="152"/>
      <c r="CK24" s="152"/>
      <c r="CL24" s="152"/>
      <c r="CM24" s="152"/>
      <c r="CN24" s="152"/>
      <c r="CO24" s="152"/>
      <c r="CP24" s="152"/>
      <c r="CQ24" s="152"/>
      <c r="CR24" s="152"/>
      <c r="CS24" s="152"/>
      <c r="CT24" s="152"/>
      <c r="CU24" s="152"/>
      <c r="CV24" s="152"/>
      <c r="CW24" s="152"/>
      <c r="CX24" s="152"/>
      <c r="CY24" s="152"/>
      <c r="CZ24" s="152"/>
      <c r="DA24" s="152"/>
      <c r="DB24" s="152"/>
      <c r="DC24" s="152"/>
      <c r="DD24" s="152"/>
      <c r="DE24" s="152"/>
      <c r="DF24" s="152"/>
      <c r="DG24" s="152"/>
      <c r="DH24" s="152"/>
      <c r="DI24" s="152"/>
      <c r="DJ24" s="152"/>
      <c r="DK24" s="152"/>
      <c r="DL24" s="152"/>
      <c r="DM24" s="152"/>
      <c r="DN24" s="152"/>
      <c r="DO24" s="152"/>
      <c r="DP24" s="152"/>
      <c r="DQ24" s="152"/>
      <c r="DR24" s="152"/>
      <c r="DS24" s="152"/>
      <c r="DT24" s="152"/>
      <c r="DU24" s="152"/>
      <c r="DV24" s="152"/>
      <c r="DW24" s="152"/>
      <c r="DX24" s="152"/>
      <c r="DY24" s="152"/>
      <c r="DZ24" s="152"/>
      <c r="EA24" s="152"/>
      <c r="EB24" s="152"/>
      <c r="EC24" s="152"/>
      <c r="ED24" s="152"/>
      <c r="EE24" s="152"/>
      <c r="EF24" s="152"/>
      <c r="EG24" s="152"/>
      <c r="EH24" s="152"/>
      <c r="EI24" s="152"/>
      <c r="EJ24" s="152"/>
      <c r="EK24" s="152"/>
      <c r="EL24" s="152"/>
      <c r="EM24" s="152"/>
      <c r="EN24" s="152"/>
      <c r="EO24" s="152"/>
      <c r="EP24" s="152"/>
      <c r="EQ24" s="152"/>
      <c r="ER24" s="152"/>
      <c r="ES24" s="152"/>
      <c r="ET24" s="152"/>
      <c r="EU24" s="152"/>
      <c r="EV24" s="152"/>
      <c r="EW24" s="152"/>
      <c r="EX24" s="152"/>
      <c r="EY24" s="152"/>
      <c r="EZ24" s="152"/>
      <c r="FA24" s="152"/>
      <c r="FB24" s="152"/>
      <c r="FC24" s="152"/>
      <c r="FD24" s="152"/>
      <c r="FE24" s="152"/>
      <c r="FF24" s="152"/>
      <c r="FG24" s="152"/>
      <c r="FH24" s="152"/>
      <c r="FI24" s="152"/>
      <c r="FJ24" s="152"/>
      <c r="FK24" s="152"/>
      <c r="FL24" s="152"/>
      <c r="FM24" s="152"/>
      <c r="FN24" s="152"/>
      <c r="FO24" s="152"/>
      <c r="FP24" s="152"/>
      <c r="FQ24" s="152"/>
      <c r="FR24" s="152"/>
      <c r="FS24" s="152"/>
      <c r="FT24" s="152"/>
      <c r="FU24" s="152"/>
      <c r="FV24" s="152"/>
      <c r="FW24" s="152"/>
      <c r="FX24" s="152"/>
      <c r="FY24" s="152"/>
      <c r="FZ24" s="152"/>
      <c r="GA24" s="152"/>
      <c r="GB24" s="152"/>
      <c r="GC24" s="152"/>
      <c r="GD24" s="152"/>
      <c r="GE24" s="152"/>
      <c r="GF24" s="152"/>
      <c r="GG24" s="152"/>
      <c r="GH24" s="152"/>
      <c r="GI24" s="152"/>
      <c r="GJ24" s="152"/>
      <c r="GK24" s="152"/>
      <c r="GL24" s="152"/>
      <c r="GM24" s="152"/>
      <c r="GN24" s="152"/>
      <c r="GO24" s="152"/>
      <c r="GP24" s="152"/>
      <c r="GQ24" s="152"/>
      <c r="GR24" s="152"/>
      <c r="GS24" s="152"/>
      <c r="GT24" s="152"/>
      <c r="GU24" s="152"/>
      <c r="GV24" s="152"/>
      <c r="GW24" s="152"/>
      <c r="GX24" s="152"/>
      <c r="GY24" s="152"/>
      <c r="GZ24" s="152"/>
      <c r="HA24" s="152"/>
      <c r="HB24" s="152"/>
      <c r="HC24" s="152"/>
      <c r="HD24" s="152"/>
      <c r="HE24" s="152"/>
      <c r="HF24" s="152"/>
      <c r="HG24" s="152"/>
      <c r="HH24" s="152"/>
      <c r="HI24" s="152"/>
      <c r="HJ24" s="152"/>
      <c r="HK24" s="152"/>
      <c r="HL24" s="152"/>
      <c r="HM24" s="152"/>
      <c r="HN24" s="152"/>
      <c r="HO24" s="152"/>
      <c r="HP24" s="152"/>
      <c r="HQ24" s="152"/>
      <c r="HR24" s="152"/>
      <c r="HS24" s="152"/>
      <c r="HT24" s="152"/>
      <c r="HU24" s="152"/>
      <c r="HV24" s="152"/>
      <c r="HW24" s="152"/>
      <c r="HX24" s="152"/>
      <c r="HY24" s="152"/>
      <c r="HZ24" s="152"/>
      <c r="IA24" s="152"/>
      <c r="IB24" s="152"/>
      <c r="IC24" s="152"/>
      <c r="ID24" s="152"/>
      <c r="IE24" s="152"/>
      <c r="IF24" s="152"/>
      <c r="IG24" s="152"/>
      <c r="IH24" s="152"/>
      <c r="II24" s="152"/>
      <c r="IJ24" s="152"/>
      <c r="IK24" s="152"/>
      <c r="IL24" s="152"/>
      <c r="IM24" s="152"/>
      <c r="IN24" s="152"/>
      <c r="IO24" s="152"/>
      <c r="IP24" s="152"/>
      <c r="IQ24" s="152"/>
      <c r="IR24" s="152"/>
    </row>
    <row r="25" spans="2:252" ht="15" customHeight="1" x14ac:dyDescent="0.25">
      <c r="B25" s="28">
        <v>6.01</v>
      </c>
      <c r="C25" s="250" t="s">
        <v>626</v>
      </c>
      <c r="D25" s="26" t="s">
        <v>613</v>
      </c>
      <c r="E25" s="20">
        <v>1</v>
      </c>
      <c r="F25" s="20">
        <v>1</v>
      </c>
      <c r="G25" s="25"/>
      <c r="H25" s="448"/>
      <c r="I25" s="147"/>
      <c r="J25" s="148"/>
      <c r="K25" s="22"/>
      <c r="L25" s="277">
        <f>+H25*E25*F25</f>
        <v>0</v>
      </c>
      <c r="M25" s="149"/>
      <c r="N25" s="149"/>
      <c r="O25" s="149"/>
      <c r="P25" s="149"/>
      <c r="Q25" s="149"/>
      <c r="R25" s="149"/>
      <c r="S25" s="149"/>
      <c r="T25" s="149"/>
      <c r="U25" s="149"/>
      <c r="V25" s="149"/>
      <c r="W25" s="149"/>
      <c r="X25" s="149"/>
      <c r="Y25" s="149"/>
      <c r="Z25" s="149"/>
      <c r="AA25" s="149"/>
      <c r="AB25" s="149"/>
      <c r="AC25" s="149"/>
      <c r="AD25" s="149"/>
      <c r="AE25" s="149"/>
      <c r="AF25" s="149"/>
      <c r="AG25" s="149"/>
      <c r="AH25" s="149"/>
      <c r="AI25" s="149"/>
      <c r="AJ25" s="149"/>
      <c r="AK25" s="149"/>
      <c r="AL25" s="149"/>
      <c r="AM25" s="149"/>
      <c r="AN25" s="149"/>
      <c r="AO25" s="149"/>
      <c r="AP25" s="149"/>
      <c r="AQ25" s="149"/>
      <c r="AR25" s="149"/>
      <c r="AS25" s="149"/>
      <c r="AT25" s="149"/>
      <c r="AU25" s="149"/>
      <c r="AV25" s="149"/>
      <c r="AW25" s="149"/>
      <c r="AX25" s="149"/>
      <c r="AY25" s="149"/>
      <c r="AZ25" s="149"/>
      <c r="BA25" s="149"/>
      <c r="BB25" s="149"/>
      <c r="BC25" s="149"/>
      <c r="BD25" s="149"/>
      <c r="BE25" s="149"/>
      <c r="BF25" s="149"/>
      <c r="BG25" s="149"/>
      <c r="BH25" s="149"/>
      <c r="BI25" s="149"/>
      <c r="BJ25" s="149"/>
      <c r="BK25" s="149"/>
      <c r="BL25" s="149"/>
      <c r="BM25" s="149"/>
      <c r="BN25" s="149"/>
      <c r="BO25" s="149"/>
      <c r="BP25" s="149"/>
      <c r="BQ25" s="149"/>
      <c r="BR25" s="149"/>
      <c r="BS25" s="149"/>
      <c r="BT25" s="149"/>
      <c r="BU25" s="149"/>
      <c r="BV25" s="149"/>
      <c r="BW25" s="149"/>
      <c r="BX25" s="149"/>
      <c r="BY25" s="149"/>
      <c r="BZ25" s="149"/>
      <c r="CA25" s="149"/>
      <c r="CB25" s="149"/>
      <c r="CC25" s="149"/>
      <c r="CD25" s="149"/>
      <c r="CE25" s="149"/>
      <c r="CF25" s="149"/>
      <c r="CG25" s="149"/>
      <c r="CH25" s="149"/>
      <c r="CI25" s="149"/>
      <c r="CJ25" s="149"/>
      <c r="CK25" s="149"/>
      <c r="CL25" s="149"/>
      <c r="CM25" s="149"/>
      <c r="CN25" s="149"/>
      <c r="CO25" s="149"/>
      <c r="CP25" s="149"/>
      <c r="CQ25" s="149"/>
      <c r="CR25" s="149"/>
      <c r="CS25" s="149"/>
      <c r="CT25" s="149"/>
      <c r="CU25" s="149"/>
      <c r="CV25" s="149"/>
      <c r="CW25" s="149"/>
      <c r="CX25" s="149"/>
      <c r="CY25" s="149"/>
      <c r="CZ25" s="149"/>
      <c r="DA25" s="149"/>
      <c r="DB25" s="149"/>
      <c r="DC25" s="149"/>
      <c r="DD25" s="149"/>
      <c r="DE25" s="149"/>
      <c r="DF25" s="149"/>
      <c r="DG25" s="149"/>
      <c r="DH25" s="149"/>
      <c r="DI25" s="149"/>
      <c r="DJ25" s="149"/>
      <c r="DK25" s="149"/>
      <c r="DL25" s="149"/>
      <c r="DM25" s="149"/>
      <c r="DN25" s="149"/>
      <c r="DO25" s="149"/>
      <c r="DP25" s="149"/>
      <c r="DQ25" s="149"/>
      <c r="DR25" s="149"/>
      <c r="DS25" s="149"/>
      <c r="DT25" s="149"/>
      <c r="DU25" s="149"/>
      <c r="DV25" s="149"/>
      <c r="DW25" s="149"/>
      <c r="DX25" s="149"/>
      <c r="DY25" s="149"/>
      <c r="DZ25" s="149"/>
      <c r="EA25" s="149"/>
      <c r="EB25" s="149"/>
      <c r="EC25" s="149"/>
      <c r="ED25" s="149"/>
      <c r="EE25" s="149"/>
      <c r="EF25" s="149"/>
      <c r="EG25" s="149"/>
      <c r="EH25" s="149"/>
      <c r="EI25" s="149"/>
      <c r="EJ25" s="149"/>
      <c r="EK25" s="149"/>
      <c r="EL25" s="149"/>
      <c r="EM25" s="149"/>
      <c r="EN25" s="149"/>
      <c r="EO25" s="149"/>
      <c r="EP25" s="149"/>
      <c r="EQ25" s="149"/>
      <c r="ER25" s="149"/>
      <c r="ES25" s="149"/>
      <c r="ET25" s="149"/>
      <c r="EU25" s="149"/>
      <c r="EV25" s="149"/>
      <c r="EW25" s="149"/>
      <c r="EX25" s="149"/>
      <c r="EY25" s="149"/>
      <c r="EZ25" s="149"/>
      <c r="FA25" s="149"/>
      <c r="FB25" s="149"/>
      <c r="FC25" s="149"/>
      <c r="FD25" s="149"/>
      <c r="FE25" s="149"/>
      <c r="FF25" s="149"/>
      <c r="FG25" s="149"/>
      <c r="FH25" s="149"/>
      <c r="FI25" s="149"/>
      <c r="FJ25" s="149"/>
      <c r="FK25" s="149"/>
      <c r="FL25" s="149"/>
      <c r="FM25" s="149"/>
      <c r="FN25" s="149"/>
      <c r="FO25" s="149"/>
      <c r="FP25" s="149"/>
      <c r="FQ25" s="149"/>
      <c r="FR25" s="149"/>
      <c r="FS25" s="149"/>
      <c r="FT25" s="149"/>
      <c r="FU25" s="149"/>
      <c r="FV25" s="149"/>
      <c r="FW25" s="149"/>
      <c r="FX25" s="149"/>
      <c r="FY25" s="149"/>
      <c r="FZ25" s="149"/>
      <c r="GA25" s="149"/>
      <c r="GB25" s="149"/>
      <c r="GC25" s="149"/>
      <c r="GD25" s="149"/>
      <c r="GE25" s="149"/>
      <c r="GF25" s="149"/>
      <c r="GG25" s="149"/>
      <c r="GH25" s="149"/>
      <c r="GI25" s="149"/>
      <c r="GJ25" s="149"/>
      <c r="GK25" s="149"/>
      <c r="GL25" s="149"/>
      <c r="GM25" s="149"/>
      <c r="GN25" s="149"/>
      <c r="GO25" s="149"/>
      <c r="GP25" s="149"/>
      <c r="GQ25" s="149"/>
      <c r="GR25" s="149"/>
      <c r="GS25" s="149"/>
      <c r="GT25" s="149"/>
      <c r="GU25" s="149"/>
      <c r="GV25" s="149"/>
      <c r="GW25" s="149"/>
      <c r="GX25" s="149"/>
      <c r="GY25" s="149"/>
      <c r="GZ25" s="149"/>
      <c r="HA25" s="149"/>
      <c r="HB25" s="149"/>
      <c r="HC25" s="149"/>
      <c r="HD25" s="149"/>
      <c r="HE25" s="149"/>
      <c r="HF25" s="149"/>
      <c r="HG25" s="149"/>
      <c r="HH25" s="149"/>
      <c r="HI25" s="149"/>
      <c r="HJ25" s="149"/>
      <c r="HK25" s="149"/>
      <c r="HL25" s="149"/>
      <c r="HM25" s="149"/>
      <c r="HN25" s="149"/>
      <c r="HO25" s="149"/>
      <c r="HP25" s="149"/>
      <c r="HQ25" s="149"/>
      <c r="HR25" s="149"/>
      <c r="HS25" s="149"/>
      <c r="HT25" s="149"/>
      <c r="HU25" s="149"/>
      <c r="HV25" s="149"/>
      <c r="HW25" s="149"/>
      <c r="HX25" s="149"/>
      <c r="HY25" s="149"/>
      <c r="HZ25" s="149"/>
      <c r="IA25" s="149"/>
      <c r="IB25" s="149"/>
      <c r="IC25" s="149"/>
      <c r="ID25" s="149"/>
      <c r="IE25" s="149"/>
      <c r="IF25" s="149"/>
      <c r="IG25" s="149"/>
      <c r="IH25" s="149"/>
      <c r="II25" s="149"/>
      <c r="IJ25" s="149"/>
      <c r="IK25" s="149"/>
      <c r="IL25" s="149"/>
      <c r="IM25" s="149"/>
      <c r="IN25" s="149"/>
      <c r="IO25" s="149"/>
      <c r="IP25" s="149"/>
      <c r="IQ25" s="149"/>
      <c r="IR25" s="149"/>
    </row>
    <row r="26" spans="2:252" s="98" customFormat="1" ht="20.149999999999999" customHeight="1" x14ac:dyDescent="0.35">
      <c r="B26" s="60">
        <v>7</v>
      </c>
      <c r="C26" s="252" t="s">
        <v>627</v>
      </c>
      <c r="D26" s="104"/>
      <c r="E26" s="105" t="s">
        <v>628</v>
      </c>
      <c r="F26" s="105"/>
      <c r="G26" s="106"/>
      <c r="H26" s="146"/>
      <c r="I26" s="146"/>
      <c r="J26" s="153"/>
      <c r="K26" s="107"/>
      <c r="L26" s="280"/>
    </row>
    <row r="27" spans="2:252" ht="15" customHeight="1" x14ac:dyDescent="0.25">
      <c r="B27" s="18">
        <v>7.01</v>
      </c>
      <c r="C27" s="250" t="s">
        <v>629</v>
      </c>
      <c r="D27" s="21" t="s">
        <v>630</v>
      </c>
      <c r="E27" s="20"/>
      <c r="F27" s="20"/>
      <c r="G27" s="21"/>
      <c r="H27" s="135"/>
      <c r="I27" s="135"/>
      <c r="J27" s="144"/>
      <c r="K27" s="22">
        <v>4.0000000000000001E-3</v>
      </c>
      <c r="L27" s="277">
        <f ca="1">ROUNDUP((K27*$L$4),0)</f>
        <v>0</v>
      </c>
    </row>
    <row r="28" spans="2:252" s="23" customFormat="1" ht="15" customHeight="1" thickBot="1" x14ac:dyDescent="0.3">
      <c r="B28" s="203">
        <v>7.05</v>
      </c>
      <c r="C28" s="256" t="s">
        <v>631</v>
      </c>
      <c r="D28" s="108" t="s">
        <v>630</v>
      </c>
      <c r="E28" s="281"/>
      <c r="F28" s="281"/>
      <c r="G28" s="282"/>
      <c r="H28" s="283"/>
      <c r="I28" s="283"/>
      <c r="J28" s="284"/>
      <c r="K28" s="285">
        <v>2.5000000000000001E-3</v>
      </c>
      <c r="L28" s="286">
        <f ca="1">ROUNDUP((K28*$L$4),0)</f>
        <v>0</v>
      </c>
    </row>
    <row r="29" spans="2:252" ht="15" customHeight="1" x14ac:dyDescent="0.25">
      <c r="B29" s="29"/>
      <c r="C29" s="30"/>
      <c r="D29" s="386" t="s">
        <v>585</v>
      </c>
      <c r="E29" s="387"/>
      <c r="F29" s="387"/>
      <c r="G29" s="387"/>
      <c r="H29" s="387"/>
      <c r="I29" s="387"/>
      <c r="J29" s="388"/>
      <c r="K29" s="232">
        <f ca="1">IFERROR(+L29/L2,0)</f>
        <v>0</v>
      </c>
      <c r="L29" s="229">
        <f ca="1">ROUNDUP(+SUM(L7:L28),0)</f>
        <v>0</v>
      </c>
    </row>
    <row r="30" spans="2:252" ht="15" customHeight="1" x14ac:dyDescent="0.25">
      <c r="B30" s="29"/>
      <c r="C30" s="30"/>
      <c r="D30" s="386" t="s">
        <v>633</v>
      </c>
      <c r="E30" s="387"/>
      <c r="F30" s="387"/>
      <c r="G30" s="387"/>
      <c r="H30" s="387"/>
      <c r="I30" s="387"/>
      <c r="J30" s="388"/>
      <c r="K30" s="154"/>
      <c r="L30" s="229">
        <f ca="1">ROUNDUP(((+L2*K31)-(L29)),0)</f>
        <v>0</v>
      </c>
    </row>
    <row r="31" spans="2:252" ht="15" customHeight="1" x14ac:dyDescent="0.25">
      <c r="B31" s="29"/>
      <c r="C31" s="30"/>
      <c r="D31" s="124" t="s">
        <v>634</v>
      </c>
      <c r="E31" s="125"/>
      <c r="F31" s="125"/>
      <c r="G31" s="125"/>
      <c r="H31" s="125"/>
      <c r="I31" s="125"/>
      <c r="J31" s="126"/>
      <c r="K31" s="154">
        <f ca="1">+ROUNDUP((K29),4)</f>
        <v>0</v>
      </c>
      <c r="L31" s="229">
        <f ca="1">+L29+L30</f>
        <v>0</v>
      </c>
    </row>
    <row r="32" spans="2:252" ht="15" customHeight="1" x14ac:dyDescent="0.25">
      <c r="D32" s="380" t="s">
        <v>18</v>
      </c>
      <c r="E32" s="381"/>
      <c r="F32" s="381"/>
      <c r="G32" s="381"/>
      <c r="H32" s="381"/>
      <c r="I32" s="381"/>
      <c r="J32" s="382"/>
      <c r="K32" s="451"/>
      <c r="L32" s="230">
        <f>ROUNDUP((+L2*K32),0)</f>
        <v>0</v>
      </c>
    </row>
    <row r="33" spans="4:12" ht="15" customHeight="1" thickBot="1" x14ac:dyDescent="0.3">
      <c r="D33" s="383" t="s">
        <v>635</v>
      </c>
      <c r="E33" s="384"/>
      <c r="F33" s="384"/>
      <c r="G33" s="384"/>
      <c r="H33" s="384"/>
      <c r="I33" s="384"/>
      <c r="J33" s="385"/>
      <c r="K33" s="248">
        <f ca="1">+K32+K31</f>
        <v>0</v>
      </c>
      <c r="L33" s="231">
        <f ca="1">+L29+L32</f>
        <v>0</v>
      </c>
    </row>
  </sheetData>
  <sheetProtection sheet="1" objects="1" scenarios="1"/>
  <mergeCells count="11">
    <mergeCell ref="D32:J32"/>
    <mergeCell ref="D33:J33"/>
    <mergeCell ref="D29:J29"/>
    <mergeCell ref="D30:J30"/>
    <mergeCell ref="B1:G1"/>
    <mergeCell ref="H1:L1"/>
    <mergeCell ref="B2:G5"/>
    <mergeCell ref="H2:K2"/>
    <mergeCell ref="H3:K3"/>
    <mergeCell ref="H4:K4"/>
    <mergeCell ref="H5:K5"/>
  </mergeCells>
  <pageMargins left="0.7" right="0.7" top="0.75" bottom="0.75" header="0.3" footer="0.3"/>
  <pageSetup scale="64" fitToHeight="0" orientation="portrait" r:id="rId1"/>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A53059-61E6-4B3B-ACCE-A6816D3AFABD}">
  <sheetPr>
    <tabColor rgb="FFEFD9FA"/>
    <pageSetUpPr fitToPage="1"/>
  </sheetPr>
  <dimension ref="A1:H17"/>
  <sheetViews>
    <sheetView view="pageBreakPreview" zoomScale="85" zoomScaleNormal="70" zoomScaleSheetLayoutView="85" workbookViewId="0">
      <selection activeCell="G13" sqref="G5:G13"/>
    </sheetView>
  </sheetViews>
  <sheetFormatPr baseColWidth="10" defaultColWidth="11.453125" defaultRowHeight="15" customHeight="1" x14ac:dyDescent="0.35"/>
  <cols>
    <col min="1" max="2" width="2.26953125" style="82" customWidth="1"/>
    <col min="3" max="3" width="11.54296875" style="82" bestFit="1" customWidth="1"/>
    <col min="4" max="4" width="21.54296875" style="111" bestFit="1" customWidth="1"/>
    <col min="5" max="5" width="12.54296875" style="83" bestFit="1" customWidth="1"/>
    <col min="6" max="6" width="89.453125" style="82" customWidth="1"/>
    <col min="7" max="7" width="18.81640625" style="84" bestFit="1" customWidth="1"/>
    <col min="8" max="8" width="13.6328125" style="82" bestFit="1" customWidth="1"/>
    <col min="9" max="16384" width="11.453125" style="82"/>
  </cols>
  <sheetData>
    <row r="1" spans="1:8" ht="15" customHeight="1" thickBot="1" x14ac:dyDescent="0.4"/>
    <row r="2" spans="1:8" ht="71.5" customHeight="1" thickBot="1" x14ac:dyDescent="0.4">
      <c r="C2" s="409" t="s">
        <v>2</v>
      </c>
      <c r="D2" s="410"/>
      <c r="E2" s="410"/>
      <c r="F2" s="410"/>
      <c r="G2" s="411" t="e" vm="1">
        <v>#VALUE!</v>
      </c>
      <c r="H2" s="412"/>
    </row>
    <row r="3" spans="1:8" ht="25.5" thickBot="1" x14ac:dyDescent="0.4">
      <c r="A3" s="86"/>
      <c r="B3" s="86"/>
      <c r="C3" s="413"/>
      <c r="D3" s="414"/>
      <c r="E3" s="415"/>
      <c r="F3" s="415"/>
      <c r="G3" s="415"/>
      <c r="H3" s="416"/>
    </row>
    <row r="4" spans="1:8" s="85" customFormat="1" ht="38.25" customHeight="1" thickBot="1" x14ac:dyDescent="0.4">
      <c r="C4" s="296" t="s">
        <v>739</v>
      </c>
      <c r="D4" s="296" t="s">
        <v>740</v>
      </c>
      <c r="E4" s="296" t="s">
        <v>33</v>
      </c>
      <c r="F4" s="296" t="s">
        <v>741</v>
      </c>
      <c r="G4" s="297" t="s">
        <v>742</v>
      </c>
      <c r="H4" s="298" t="s">
        <v>636</v>
      </c>
    </row>
    <row r="5" spans="1:8" ht="46.5" x14ac:dyDescent="0.35">
      <c r="A5" s="86"/>
      <c r="B5" s="86"/>
      <c r="C5" s="419" t="s">
        <v>743</v>
      </c>
      <c r="D5" s="299" t="s">
        <v>744</v>
      </c>
      <c r="E5" s="300">
        <v>1</v>
      </c>
      <c r="F5" s="301" t="s">
        <v>745</v>
      </c>
      <c r="G5" s="452"/>
      <c r="H5" s="302">
        <f t="shared" ref="H5:H13" si="0">G5*E5</f>
        <v>0</v>
      </c>
    </row>
    <row r="6" spans="1:8" ht="47" thickBot="1" x14ac:dyDescent="0.4">
      <c r="A6" s="86"/>
      <c r="B6" s="86"/>
      <c r="C6" s="420"/>
      <c r="D6" s="303" t="s">
        <v>746</v>
      </c>
      <c r="E6" s="304">
        <v>1</v>
      </c>
      <c r="F6" s="305" t="s">
        <v>747</v>
      </c>
      <c r="G6" s="453"/>
      <c r="H6" s="306">
        <f t="shared" si="0"/>
        <v>0</v>
      </c>
    </row>
    <row r="7" spans="1:8" ht="46.5" x14ac:dyDescent="0.35">
      <c r="A7" s="86"/>
      <c r="B7" s="86"/>
      <c r="C7" s="421" t="s">
        <v>748</v>
      </c>
      <c r="D7" s="424" t="s">
        <v>749</v>
      </c>
      <c r="E7" s="287">
        <v>2</v>
      </c>
      <c r="F7" s="287" t="s">
        <v>750</v>
      </c>
      <c r="G7" s="452"/>
      <c r="H7" s="307">
        <f t="shared" si="0"/>
        <v>0</v>
      </c>
    </row>
    <row r="8" spans="1:8" ht="46.5" x14ac:dyDescent="0.35">
      <c r="A8" s="86"/>
      <c r="B8" s="86"/>
      <c r="C8" s="422"/>
      <c r="D8" s="425"/>
      <c r="E8" s="288">
        <v>1</v>
      </c>
      <c r="F8" s="288" t="s">
        <v>751</v>
      </c>
      <c r="G8" s="454"/>
      <c r="H8" s="308">
        <f t="shared" si="0"/>
        <v>0</v>
      </c>
    </row>
    <row r="9" spans="1:8" ht="46.5" x14ac:dyDescent="0.35">
      <c r="A9" s="86"/>
      <c r="B9" s="86"/>
      <c r="C9" s="422"/>
      <c r="D9" s="425" t="s">
        <v>752</v>
      </c>
      <c r="E9" s="289">
        <v>2</v>
      </c>
      <c r="F9" s="309" t="s">
        <v>750</v>
      </c>
      <c r="G9" s="454"/>
      <c r="H9" s="310">
        <f t="shared" si="0"/>
        <v>0</v>
      </c>
    </row>
    <row r="10" spans="1:8" ht="47" thickBot="1" x14ac:dyDescent="0.4">
      <c r="A10" s="86"/>
      <c r="B10" s="86"/>
      <c r="C10" s="422"/>
      <c r="D10" s="311" t="s">
        <v>753</v>
      </c>
      <c r="E10" s="290">
        <v>1</v>
      </c>
      <c r="F10" s="290" t="s">
        <v>754</v>
      </c>
      <c r="G10" s="453"/>
      <c r="H10" s="312">
        <f t="shared" si="0"/>
        <v>0</v>
      </c>
    </row>
    <row r="11" spans="1:8" ht="46.5" x14ac:dyDescent="0.35">
      <c r="A11" s="86"/>
      <c r="B11" s="86"/>
      <c r="C11" s="422"/>
      <c r="D11" s="426" t="s">
        <v>755</v>
      </c>
      <c r="E11" s="291">
        <v>1</v>
      </c>
      <c r="F11" s="313" t="s">
        <v>756</v>
      </c>
      <c r="G11" s="452"/>
      <c r="H11" s="302">
        <f t="shared" si="0"/>
        <v>0</v>
      </c>
    </row>
    <row r="12" spans="1:8" ht="62" x14ac:dyDescent="0.35">
      <c r="A12" s="86"/>
      <c r="B12" s="86"/>
      <c r="C12" s="422"/>
      <c r="D12" s="427"/>
      <c r="E12" s="292">
        <v>1</v>
      </c>
      <c r="F12" s="309" t="s">
        <v>757</v>
      </c>
      <c r="G12" s="454"/>
      <c r="H12" s="310">
        <f t="shared" si="0"/>
        <v>0</v>
      </c>
    </row>
    <row r="13" spans="1:8" ht="47" thickBot="1" x14ac:dyDescent="0.4">
      <c r="A13" s="86"/>
      <c r="B13" s="86"/>
      <c r="C13" s="423"/>
      <c r="D13" s="428"/>
      <c r="E13" s="293">
        <v>1</v>
      </c>
      <c r="F13" s="314" t="s">
        <v>758</v>
      </c>
      <c r="G13" s="453"/>
      <c r="H13" s="315">
        <f t="shared" si="0"/>
        <v>0</v>
      </c>
    </row>
    <row r="14" spans="1:8" ht="16" thickBot="1" x14ac:dyDescent="0.4">
      <c r="A14" s="86"/>
      <c r="B14" s="86"/>
      <c r="C14" s="294"/>
      <c r="D14" s="316"/>
      <c r="E14" s="294"/>
      <c r="F14" s="294"/>
      <c r="G14" s="317"/>
      <c r="H14" s="294"/>
    </row>
    <row r="15" spans="1:8" ht="16" thickBot="1" x14ac:dyDescent="0.4">
      <c r="A15" s="86"/>
      <c r="B15" s="86"/>
      <c r="C15" s="294"/>
      <c r="D15" s="316"/>
      <c r="E15" s="294"/>
      <c r="F15" s="295" t="s">
        <v>762</v>
      </c>
      <c r="G15" s="417">
        <f>+SUM(H5:H13)</f>
        <v>0</v>
      </c>
      <c r="H15" s="418"/>
    </row>
    <row r="16" spans="1:8" ht="15" customHeight="1" x14ac:dyDescent="0.35">
      <c r="A16" s="86"/>
      <c r="B16" s="86"/>
      <c r="C16" s="86"/>
      <c r="D16" s="88"/>
      <c r="E16" s="88"/>
      <c r="F16" s="114"/>
      <c r="G16" s="115"/>
      <c r="H16" s="86"/>
    </row>
    <row r="17" spans="1:8" ht="15" customHeight="1" x14ac:dyDescent="0.35">
      <c r="A17" s="86"/>
      <c r="B17" s="86"/>
      <c r="C17" s="86"/>
      <c r="E17" s="88"/>
      <c r="F17" s="86"/>
      <c r="G17" s="87"/>
      <c r="H17" s="86"/>
    </row>
  </sheetData>
  <sheetProtection sheet="1" objects="1" scenarios="1"/>
  <mergeCells count="9">
    <mergeCell ref="C2:F2"/>
    <mergeCell ref="G2:H2"/>
    <mergeCell ref="C3:H3"/>
    <mergeCell ref="G15:H15"/>
    <mergeCell ref="C5:C6"/>
    <mergeCell ref="C7:C13"/>
    <mergeCell ref="D7:D8"/>
    <mergeCell ref="D9"/>
    <mergeCell ref="D11:D13"/>
  </mergeCells>
  <pageMargins left="0.7" right="0.7" top="0.75" bottom="0.75" header="0.3" footer="0.3"/>
  <pageSetup scale="52"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74f61a1d-ba3c-40f3-bdcc-eb6e7e476def">
      <Terms xmlns="http://schemas.microsoft.com/office/infopath/2007/PartnerControls"/>
    </lcf76f155ced4ddcb4097134ff3c332f>
    <TaxCatchAll xmlns="740f4089-3d08-4951-bf8c-10da003d7c19" xsi:nil="true"/>
    <CorreoDestino xmlns="74f61a1d-ba3c-40f3-bdcc-eb6e7e476def"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F94732823B17C547A94DE16D86CDDCA8" ma:contentTypeVersion="18" ma:contentTypeDescription="Crear nuevo documento." ma:contentTypeScope="" ma:versionID="5369a6ffaa02f6ed06ec156ff87fa72f">
  <xsd:schema xmlns:xsd="http://www.w3.org/2001/XMLSchema" xmlns:xs="http://www.w3.org/2001/XMLSchema" xmlns:p="http://schemas.microsoft.com/office/2006/metadata/properties" xmlns:ns2="74f61a1d-ba3c-40f3-bdcc-eb6e7e476def" xmlns:ns3="740f4089-3d08-4951-bf8c-10da003d7c19" targetNamespace="http://schemas.microsoft.com/office/2006/metadata/properties" ma:root="true" ma:fieldsID="906b8683d1770b18af915436c0253b60" ns2:_="" ns3:_="">
    <xsd:import namespace="74f61a1d-ba3c-40f3-bdcc-eb6e7e476def"/>
    <xsd:import namespace="740f4089-3d08-4951-bf8c-10da003d7c19"/>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3:SharedWithUsers" minOccurs="0"/>
                <xsd:element ref="ns3:SharedWithDetails" minOccurs="0"/>
                <xsd:element ref="ns2:MediaServiceObjectDetectorVersions" minOccurs="0"/>
                <xsd:element ref="ns2:MediaServiceSearchProperties" minOccurs="0"/>
                <xsd:element ref="ns2:MediaServiceLocation" minOccurs="0"/>
                <xsd:element ref="ns2:CorreoDestin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4f61a1d-ba3c-40f3-bdcc-eb6e7e476de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51c32e45-624e-4034-a43c-352ddbcfe5b3"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Location" ma:index="24" nillable="true" ma:displayName="Location" ma:description="" ma:indexed="true" ma:internalName="MediaServiceLocation" ma:readOnly="true">
      <xsd:simpleType>
        <xsd:restriction base="dms:Text"/>
      </xsd:simpleType>
    </xsd:element>
    <xsd:element name="CorreoDestino" ma:index="25" nillable="true" ma:displayName="Correo Destino" ma:format="Dropdown" ma:internalName="CorreoDestino">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40f4089-3d08-4951-bf8c-10da003d7c1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7ccba592-db47-45f6-9305-d7ccc4ae81de}" ma:internalName="TaxCatchAll" ma:showField="CatchAllData" ma:web="740f4089-3d08-4951-bf8c-10da003d7c19">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4C8DAB6-6F08-4925-A3C2-FF37C3DFD55F}">
  <ds:schemaRefs>
    <ds:schemaRef ds:uri="http://schemas.microsoft.com/office/2006/metadata/properties"/>
    <ds:schemaRef ds:uri="http://schemas.microsoft.com/office/infopath/2007/PartnerControls"/>
    <ds:schemaRef ds:uri="844d7ac4-ffd7-40cd-8a96-3180b48e25f0"/>
    <ds:schemaRef ds:uri="a1cfdd47-71fe-44d2-b1db-0c3efafee2af"/>
  </ds:schemaRefs>
</ds:datastoreItem>
</file>

<file path=customXml/itemProps2.xml><?xml version="1.0" encoding="utf-8"?>
<ds:datastoreItem xmlns:ds="http://schemas.openxmlformats.org/officeDocument/2006/customXml" ds:itemID="{C6662238-FB56-4B1F-AE1D-CD62CFE7BBB4}">
  <ds:schemaRefs>
    <ds:schemaRef ds:uri="http://schemas.microsoft.com/sharepoint/v3/contenttype/forms"/>
  </ds:schemaRefs>
</ds:datastoreItem>
</file>

<file path=customXml/itemProps3.xml><?xml version="1.0" encoding="utf-8"?>
<ds:datastoreItem xmlns:ds="http://schemas.openxmlformats.org/officeDocument/2006/customXml" ds:itemID="{82970955-EE0E-4B17-A060-94FE3D65DFB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5</vt:i4>
      </vt:variant>
    </vt:vector>
  </HeadingPairs>
  <TitlesOfParts>
    <vt:vector size="12" baseType="lpstr">
      <vt:lpstr>INFORMACIÓN GENERAL</vt:lpstr>
      <vt:lpstr>RESUMEN</vt:lpstr>
      <vt:lpstr>PPTO GRAL</vt:lpstr>
      <vt:lpstr>INSUMOS_MAQ</vt:lpstr>
      <vt:lpstr>INSUMOS_TRANSP</vt:lpstr>
      <vt:lpstr>AU</vt:lpstr>
      <vt:lpstr>DOTACIONES</vt:lpstr>
      <vt:lpstr>AU!Área_de_impresión</vt:lpstr>
      <vt:lpstr>INSUMOS_MAQ!Área_de_impresión</vt:lpstr>
      <vt:lpstr>INSUMOS_TRANSP!Área_de_impresión</vt:lpstr>
      <vt:lpstr>'PPTO GRAL'!Área_de_impresión</vt:lpstr>
      <vt:lpstr>RESUMEN!Área_de_impresión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Luis Felipe Cordoba Sierra</cp:lastModifiedBy>
  <cp:revision/>
  <cp:lastPrinted>2026-09-25T23:08:09Z</cp:lastPrinted>
  <dcterms:created xsi:type="dcterms:W3CDTF">2024-08-24T02:19:35Z</dcterms:created>
  <dcterms:modified xsi:type="dcterms:W3CDTF">2026-09-25T23:15:32Z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0x010100F94732823B17C547A94DE16D86CDDCA8</vt:lpwstr>
  </property>
  <property fmtid="{D5CDD505-2E9C-101B-9397-08002B2CF9AE}" pid="3" name="MediaServiceImageTags">
    <vt:lpwstr/>
  </property>
</Properties>
</file>