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13_ncr:1_{9C46F261-BE3C-4C86-88C6-458BCB7C5981}" xr6:coauthVersionLast="47" xr6:coauthVersionMax="47" xr10:uidLastSave="{00000000-0000-0000-0000-000000000000}"/>
  <bookViews>
    <workbookView xWindow="-120" yWindow="-120" windowWidth="20730" windowHeight="11160" tabRatio="796" xr2:uid="{00000000-000D-0000-FFFF-FFFF00000000}"/>
  </bookViews>
  <sheets>
    <sheet name="Portada" sheetId="36" r:id="rId1"/>
    <sheet name="Invitación RFP" sheetId="43" r:id="rId2"/>
    <sheet name="Términos de Negociación RFP" sheetId="30" r:id="rId3"/>
    <sheet name="Especificaciones Técnicas" sheetId="46" r:id="rId4"/>
    <sheet name="Propuesta Economica" sheetId="45" r:id="rId5"/>
    <sheet name="Formato Inhabilidades" sheetId="47" r:id="rId6"/>
    <sheet name="Código de Ética" sheetId="48" r:id="rId7"/>
  </sheets>
  <externalReferences>
    <externalReference r:id="rId8"/>
    <externalReference r:id="rId9"/>
    <externalReference r:id="rId10"/>
    <externalReference r:id="rId11"/>
    <externalReference r:id="rId12"/>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27" i="45"/>
  <c r="F26" i="45"/>
  <c r="F25" i="45"/>
  <c r="F24" i="45"/>
  <c r="F23" i="45"/>
  <c r="F22" i="45"/>
  <c r="F21" i="45"/>
  <c r="F20" i="45"/>
  <c r="F19" i="45"/>
  <c r="F18" i="45"/>
  <c r="F17" i="45"/>
  <c r="F16" i="45"/>
  <c r="F15" i="45"/>
  <c r="F30" i="45" l="1"/>
</calcChain>
</file>

<file path=xl/sharedStrings.xml><?xml version="1.0" encoding="utf-8"?>
<sst xmlns="http://schemas.openxmlformats.org/spreadsheetml/2006/main" count="1430" uniqueCount="561">
  <si>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</si>
  <si>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</si>
  <si>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</si>
  <si>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</si>
  <si>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</si>
  <si>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</si>
  <si>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</si>
  <si>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</si>
  <si>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</si>
  <si>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</si>
  <si>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</si>
  <si>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</si>
  <si>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</si>
  <si>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</si>
  <si>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</si>
  <si>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</si>
  <si>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</si>
  <si>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</si>
  <si>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</si>
  <si>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</si>
  <si>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60 días posteriores a la entrega de la factura.</t>
  </si>
  <si>
    <t>7.</t>
  </si>
  <si>
    <t>Moneda</t>
  </si>
  <si>
    <t>La propuesta se sugiere presentar en pesos colombianos (COP)</t>
  </si>
  <si>
    <t>8.</t>
  </si>
  <si>
    <t>Entregable del Oferente</t>
  </si>
  <si>
    <t>Listar los entregables a solicitar al proveedor (se sugiere la siguiente lista de chequeo)</t>
  </si>
  <si>
    <t>• Propuesta económica</t>
  </si>
  <si>
    <t>• Propuesta técnica</t>
  </si>
  <si>
    <t>• Los demás anexos a diligenciar</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</si>
  <si>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</si>
  <si>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</si>
  <si>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</si>
  <si>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</si>
  <si>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</si>
  <si>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Para proveedor Natural </t>
  </si>
  <si>
    <t xml:space="preserve">Para proveedor Jurídico </t>
  </si>
  <si>
    <t>1. Afiliación del pago de seguridad social (EPS, AFP y ARL) vigente o evidencia de afiliación. La afiliación a la ARL, debe cubrir la relación contractual con COMFENALCO ANTIOQUIA.</t>
  </si>
  <si>
    <t>9.2.</t>
  </si>
  <si>
    <t>9.3.</t>
  </si>
  <si>
    <t xml:space="preserve">Evaluación Económica </t>
  </si>
  <si>
    <t>10.</t>
  </si>
  <si>
    <t xml:space="preserve">Condición para la Ejecución de la Relación Contractual </t>
  </si>
  <si>
    <t>11.</t>
  </si>
  <si>
    <t>Documentos e Instrucciones para la Propuesta</t>
  </si>
  <si>
    <t>12.</t>
  </si>
  <si>
    <t>Cronograma</t>
  </si>
  <si>
    <t>Actividad</t>
  </si>
  <si>
    <t>Fecha</t>
  </si>
  <si>
    <t>Observación</t>
  </si>
  <si>
    <t>Envío del RFP</t>
  </si>
  <si>
    <t>Vía correo electrónico.</t>
  </si>
  <si>
    <t>Recepción de inquietudes</t>
  </si>
  <si>
    <t>Respuesta y aclaración de inquietudes</t>
  </si>
  <si>
    <t>Recepción de propuestas</t>
  </si>
  <si>
    <t>La propuesta debe ser entregada en forma digital a los correos  hasta las 11:59 pm</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</si>
  <si>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</si>
  <si>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</si>
  <si>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</si>
  <si>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</si>
  <si>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</si>
  <si>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</si>
  <si>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</si>
  <si>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</si>
  <si>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</si>
  <si>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</si>
  <si>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</si>
  <si>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</si>
  <si>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</si>
  <si>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</si>
  <si>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</si>
  <si>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</si>
  <si>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</si>
  <si>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</si>
  <si>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</si>
  <si>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</si>
  <si>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</si>
  <si>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</si>
  <si>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</si>
  <si>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</si>
  <si>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</si>
  <si>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</si>
  <si>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Prestación del Servicio de “Mesa de Servicios de Tecnología Informática”.</t>
  </si>
  <si>
    <t>Mesa de Servicios de Tecnología Informática que incluye todas las actividades relacionadas con la gestión, administración, operación, soporte, mantenimiento y monitoreo de la infraestructura de cómputo y comunicaciones de COMFENALCO ANTIOQUIA: Conectividad, seguridad, voz, comunicaciones unificadas, grabación de voz, estaciones de trabajo (entorno individual de trabajo), IMACD (Instalación, Modificación, Actualización, Cambio y Desinstalación), equipos móviles e impresión departamental.</t>
  </si>
  <si>
    <t>Confirmación participación</t>
  </si>
  <si>
    <t xml:space="preserve">Vía correo electrónico hasta las  11:59 pm a los correos: dora.campo@comfenalcoantioquia.com y jennifer.gonzalez@comfenalcoantioquia.com						</t>
  </si>
  <si>
    <t>Vía correo electrónico hasta las  11:59 pm a los correos: dora.campo@comfenalcoantioquia.com y jennifer.gonzalez@comfenalcoantioquia.com</t>
  </si>
  <si>
    <t>Vía correo electrónico a los buzones: dora.campo@comfenalcoantioquia.com y copia al correo jennifer.gonzalez@comfenalcoantioquia.com</t>
  </si>
  <si>
    <t>09 de noviembre de 2023</t>
  </si>
  <si>
    <t>14 de noviembre de 2023</t>
  </si>
  <si>
    <t>20 de noviembre de 2023</t>
  </si>
  <si>
    <t>ESPECIFICACIONES TÉCNICAS</t>
  </si>
  <si>
    <r>
      <rPr>
        <b/>
        <sz val="12"/>
        <rFont val="Calibri"/>
        <family val="2"/>
        <scheme val="minor"/>
      </rPr>
      <t>SERVICIO:</t>
    </r>
    <r>
      <rPr>
        <sz val="12"/>
        <rFont val="Calibri"/>
        <family val="2"/>
        <scheme val="minor"/>
      </rPr>
      <t xml:space="preserve"> MESA DE SERVICIOS DE TECNOLOGÍA INFORMÁTICA</t>
    </r>
  </si>
  <si>
    <t>CATEGORÍA 1</t>
  </si>
  <si>
    <t>CATEGORÍA 2</t>
  </si>
  <si>
    <t>CATEGORÍA 3</t>
  </si>
  <si>
    <t>REQUISITO</t>
  </si>
  <si>
    <t>OBSERVACIONES</t>
  </si>
  <si>
    <t>INCLUÍDO</t>
  </si>
  <si>
    <t>DETALLE DEL SERVICIO OFRECIDO, OBSERVACIONES Y/O ANEXOS</t>
  </si>
  <si>
    <t>Mesa de Servicios</t>
  </si>
  <si>
    <t>Mesa de Ayuda</t>
  </si>
  <si>
    <t>Horario de Atención</t>
  </si>
  <si>
    <t>Atención de mesa de ayuda 7*24*365</t>
  </si>
  <si>
    <t>Recursos Humanos y Herramientas de Trabajo</t>
  </si>
  <si>
    <t>Espacio físico en sus instalaciones para el equipo de trabajo de mesa de ayuda</t>
  </si>
  <si>
    <t>Indicar lugar.</t>
  </si>
  <si>
    <t>Entregar dotación al equipo de trabajo que atiende los servicios contratados</t>
  </si>
  <si>
    <t>Equipo de cómputo, software debidamente licenciamiento (certificarlo cada año), celular, plan de datos, diademas e implementos en general para llevar a cabo la prestación del servicio.</t>
  </si>
  <si>
    <t>Equipo de trabajo asignado para la atención en la mesa de ayuda exclusivo para la Comfenalco Antioquia</t>
  </si>
  <si>
    <t>Anexar hojas de vida del equipo de trabajo asignado para la prestación de los servicios</t>
  </si>
  <si>
    <t>Anexar otras certificaciones con las que cuente cada persona y certificar además experiencia en el desempeño de los servicios a contratar, según su perfil, de mínimo 5 años.</t>
  </si>
  <si>
    <t>Se requiere una plataforma para la grabación de las llamadas que ingresan a la mesa de ayuda</t>
  </si>
  <si>
    <t>Para efecto en la calidad del servicio brindado e informando previamente al usuario de la grabación de la llamada.</t>
  </si>
  <si>
    <t>Medio de Contacto</t>
  </si>
  <si>
    <t>Línea telefónica como medio de comunicación con la mesa de ayuda</t>
  </si>
  <si>
    <t>Contingencia para la línea telefónica utilizada como medio de comunicación con la mesa de ayuda</t>
  </si>
  <si>
    <t>Troncal telefónica adicional independiente de la línea telefónica principal.</t>
  </si>
  <si>
    <t>Canal de comunicación con alta disponibilidad para la mesa de ayuda</t>
  </si>
  <si>
    <t>Corresponde a un canal de datos principal y uno de respaldo.</t>
  </si>
  <si>
    <t>Plataforma de telefonía con alta disponibilidad</t>
  </si>
  <si>
    <t>Plataforma para la gestión de la mesa de ayuda</t>
  </si>
  <si>
    <t>Especificar la plataforma y que se pueda migrar a otra en caso que se requiera.</t>
  </si>
  <si>
    <t>Habilitar la plataforma de gestión de la mesa de ayuda como canal de contacto al usuario para registrar sus tickets (autogestión)</t>
  </si>
  <si>
    <t>Esta plataforma debe permitir además que el usuario pueda realizar seguimiento y consultar el estado de sus tickets.</t>
  </si>
  <si>
    <t>Se requiere de otros canales de comunicación con la mesa de ayuda, habilitados para el usuario</t>
  </si>
  <si>
    <t>Especificar cuales, por ejemplo, chatbot, whatsapp.</t>
  </si>
  <si>
    <t>Los servicios recibidos por canales de comunicación diferentes a la plataforma de gestión de mesa y a la línea telefónica, deben registrarse automáticamente en la plataforma de gestión de mesa.</t>
  </si>
  <si>
    <t>Herramienta para tomar control remoto a los equipos de cómputo en red y por fuera de la red</t>
  </si>
  <si>
    <t>Especificar la herramienta.</t>
  </si>
  <si>
    <t>Soporte en Sitio</t>
  </si>
  <si>
    <t>Horario de soporte en sitio y atención de IMACD´s de 6:00 AM a 6:00 PM de lunes a viernes</t>
  </si>
  <si>
    <t>Horario de soporte en sitio y atención de IMACD´s de 6:00 AM a 1:00 PM los sábados</t>
  </si>
  <si>
    <t>Horario de disponibilidad del soporte en sitio para atender incidentes en horario no hábil.</t>
  </si>
  <si>
    <t>Aplica para todas las sedes de la Caja.</t>
  </si>
  <si>
    <t>Equipo de trabajo asignado para el soporte en sitio exclusivo para Comfenalco Antioquia</t>
  </si>
  <si>
    <t>Dotación al equipo de trabajo que atiende el soporte en sitio (sedes de Comfenalco Antioquia)</t>
  </si>
  <si>
    <t>Acompañamiento por demanda</t>
  </si>
  <si>
    <t>Esto hace referencia al acompañamiento requerido para la realización de eventos, capacitaciones, festivales, ferias, salida en vivo de proyecto, etc.  Relacionar costo en la propuesta económica.</t>
  </si>
  <si>
    <t>Viáticos al equipo de trabajo de soporte en sitio para desplazamiento entre las sedes de Comfenalco Antioquia</t>
  </si>
  <si>
    <t>Microinformática</t>
  </si>
  <si>
    <t>Equipos de Cómputo</t>
  </si>
  <si>
    <t>Configurar y adecuar los equipos de cómputo requeridos para asignar al usuario</t>
  </si>
  <si>
    <t>Ejecutar actividades de ingreso al dominio y asegurar el correcto funcionamiento del equipo de cómputo antes de entregarlo al usuario final</t>
  </si>
  <si>
    <t>La transición masiva de equipos de cómputo se requiere máximo en 3 meses</t>
  </si>
  <si>
    <t>Incluye dejar nuevamente operativo al usuario final.</t>
  </si>
  <si>
    <t>Operación y Soporte</t>
  </si>
  <si>
    <t>Soportar máquinas virtuales</t>
  </si>
  <si>
    <t>Azure VDI
Habilitación de la característica de escritorio virtual
Creación de plantillas de escritorio virtual
Importar plantilla de escritorio virtual
Personalizar la plantilla de escritorio virtual
Creación de estaciones de escritorio virtual
Deshabilitar escritorios virtuales</t>
  </si>
  <si>
    <t>Soportar los activos tecnológicos en modalidad de trabajo remoto</t>
  </si>
  <si>
    <t>Esto es de acuerdo al inventario entregado en el "Anexo 1" y a los componentes que se presenten adicionales con el crecimiento de la organización.</t>
  </si>
  <si>
    <t>Formateo a bajo nivel de los equipos de cómputo asignados</t>
  </si>
  <si>
    <t>Recolección de información y análisis de las estadísticas para la ejecución del afinamiento a parámetros, "Tunning" S.O</t>
  </si>
  <si>
    <t>Describa el procedimiento para la ejecución de la actividad.</t>
  </si>
  <si>
    <t>Realización en línea del inventario de los equipos de cómputo asignados a los usuarios</t>
  </si>
  <si>
    <t>Especificar la herramienta o plataforma.  Mantener actualizada la BD de los activos tecnológicos según las novedades y cumpliendo además con el proceso dado por el área técnica de activos fijos de la Caja.</t>
  </si>
  <si>
    <t>Activos Tecnológicos</t>
  </si>
  <si>
    <t>El equipo de trabajo asignado para la realización del inventario pared a pared debe ser diferente al asignado</t>
  </si>
  <si>
    <t>La consecución de este personal no debe tener costo adicional.</t>
  </si>
  <si>
    <t>Herramienta o plataforma para la administración del inventario de los activos tecnológicos y despliegue de instalaciones, actualizaciones y desinstalaciones de los mismos</t>
  </si>
  <si>
    <t>Especificar la herramienta o plataforma.  Comprende hardware y software. Para el softrware, por ejemplo, parches, sistema operativo, herramienta colaborativa (actualmente se cuenta con Office365), aplicaciones de negocio, aplicaciones de ofimática.</t>
  </si>
  <si>
    <t>Realizar mantenimiento físico preventivo a los equipos de cómputo</t>
  </si>
  <si>
    <t>1 mantenimiento al año y para equipos en salas de capacitación, 2 mantenimientos al año.</t>
  </si>
  <si>
    <t>Contar con laboratorio de pruebas de hardware y software para los equipos de cómputo</t>
  </si>
  <si>
    <t>Como por ejemplo si se dá cambio de SO, de navegador, etc.  Describa el procedimiento para la ejecución de la actividad.</t>
  </si>
  <si>
    <t>Llevar a cabo mensualmente la actualización del sistema operativo y drivers</t>
  </si>
  <si>
    <t>Software</t>
  </si>
  <si>
    <t>Realizar mantenimiento lógico en equipos de cómputo</t>
  </si>
  <si>
    <t>1 mantenimiento al año y para equipos en salas de capacitación, 2 mantenimientos al año.  Por ejemplo la defragmentación del DD, borrado de archivos temporales, etc. Este mantenimiento se puede reforzar cuando un equipo de cómputo ingese a bodega.</t>
  </si>
  <si>
    <t>Devolución de los activos tecnológicos a los proveedores</t>
  </si>
  <si>
    <t>Cumpliendo con el proceso dado por el área técnica de activos fijos de la Caja.</t>
  </si>
  <si>
    <t>Realizar el debido proceso de bajas de los activos tecnológicos</t>
  </si>
  <si>
    <t>Esta actividad debe realizarse mínimo 1 vez al mes.</t>
  </si>
  <si>
    <t>Respaldo y/o traslado de informacion al momento de realizar cambio de un equipo de cómputo</t>
  </si>
  <si>
    <t>Insumos de limpieza requeridos para llevar a cabo el mantenimiento físico preventivo de los equipos de cómputo</t>
  </si>
  <si>
    <t>Mantener insumos de limpieza a disposición del equipo de trabajo cuando se requiera, adicional a la realización de los mantenimientos.</t>
  </si>
  <si>
    <t>Impresión y Escáner</t>
  </si>
  <si>
    <t>Incluir el servidor de impresión</t>
  </si>
  <si>
    <t>Esto es de acuerdo al inventario entregado en el "Anexo 2" y a los componentes que se presenten adicionales con el crecimiento de la organización.</t>
  </si>
  <si>
    <t>Gestión</t>
  </si>
  <si>
    <t>Incluir la administración del servidor de impresión</t>
  </si>
  <si>
    <t>Incluir consumibles y repuestos de las impresoras y escáners</t>
  </si>
  <si>
    <t>Incluir el licenciamiento del SO para el servidor de impresión</t>
  </si>
  <si>
    <t>Incluir la BD del servidor de impresión</t>
  </si>
  <si>
    <t>Administración, gestión, monitoreo y soporte mediante software especializado de las impresoras y escáners instalados</t>
  </si>
  <si>
    <t>Software de gestión de captura y estadísticas de copias y fotocopias</t>
  </si>
  <si>
    <t>Especificar la herramienta o plataforma.  Esto es de acuerdo al inventario entregado en el "Anexo 2" y a los componentes que se presenten adicionales con el crecimiento de la organización.</t>
  </si>
  <si>
    <t>Realizar periodicamente contenidos para las campañas de ahorro, sensibilización y manejo ambiental</t>
  </si>
  <si>
    <t>Mínino cada 2 meses.  Esto es de acuerdo al inventario entregado en el "Anexo 2" y a los componentes que se presenten adicionales con el crecimiento de la organización.</t>
  </si>
  <si>
    <t>Disponer, sin costo, del 10% entre impresoras y escáners, en bodega para recambio o contingencia</t>
  </si>
  <si>
    <t>Realizar 2 mantenimientos físicos preventivos por año</t>
  </si>
  <si>
    <t>Inclusión del papel en el costo del click de impresión</t>
  </si>
  <si>
    <t>15% de variación permisible por encima y por debajo de la línea base</t>
  </si>
  <si>
    <t>Control de instalación de aplicaciones Open Source en los equipos de cómputo</t>
  </si>
  <si>
    <t>Se refiere a las actividades donde se evalúe las características de operación sobre la plataforma de Comfenalco Antioquia, que  garanticen las mejores practicas de seguridad; este control se debe realizar inicialmente con base en los parámetros definidos por Comfenalco Antioquia y el proveedor del software Open Source.  Ya en su implementación, confrontado con herramientas que permitan determinar el cumplimiento de las mismas y como resultado se debe entregar un informe con las recomendaciones, para que Comfenalco Antioquia decida o no el ingreso de una aplicación a producción dentro de su plataforma.</t>
  </si>
  <si>
    <t>Administración y manejo de los equipos de video conferencia</t>
  </si>
  <si>
    <t>Ofimática</t>
  </si>
  <si>
    <t>Microsoft 365</t>
  </si>
  <si>
    <t>Administración de la herramienta de colaboración</t>
  </si>
  <si>
    <t>Incluso de cualquier otra herramienta de colaboración que se pueda implementar en un futuro.</t>
  </si>
  <si>
    <t>Administración y gestión del módulo de seguridad de la herramienta de colaboración</t>
  </si>
  <si>
    <t>Creación, eliminación y modificación de las cuentas de usuarios del correo electrónico</t>
  </si>
  <si>
    <t>Manejo del calendario o la agenda del correo electrónico</t>
  </si>
  <si>
    <t>Administración y el manejo de tareas</t>
  </si>
  <si>
    <t>Administración de las carpetas de correo</t>
  </si>
  <si>
    <t>Administración de contactos</t>
  </si>
  <si>
    <t>Administración herramientas de chat</t>
  </si>
  <si>
    <t>Instalación, actualización y cambios del correo electrónico</t>
  </si>
  <si>
    <t>Administración y el manejo de video conferencias</t>
  </si>
  <si>
    <t>Gestión de incidentes ante el fabricante</t>
  </si>
  <si>
    <t>Acuerdo de Nivel de Servicio</t>
  </si>
  <si>
    <t>Disponibilidad de la herramienta de colaboración &gt;= 99,9%</t>
  </si>
  <si>
    <t>Generalidades del Servicio</t>
  </si>
  <si>
    <t>Gestión de IMACD´s (Instalación, Movimientos, Adiciones, Cambios, Desinstalaciones y Configuraciones) de los activos tecnológicos</t>
  </si>
  <si>
    <t>Cantidad de 500 IMACD´s mensuales</t>
  </si>
  <si>
    <t>Cantidad de IMACD´s acumulables de un mes a otro</t>
  </si>
  <si>
    <t>15% de variación permisible por encima y por debajo de la línea base para ejecución de IMACD´s</t>
  </si>
  <si>
    <t>Soporte</t>
  </si>
  <si>
    <t>Soporte a los activos tecnológicos de Comfenalco Antioquia independientemente de su modalidad de adquisición</t>
  </si>
  <si>
    <t>Como por ejemplo compra, leasing, convenios, entre otros.  Esto es de acuerdo al inventario entregado en el "Anexo 1" y a los componentes que se presenten adicionales con el crecimiento de la organización.</t>
  </si>
  <si>
    <t>Inventario</t>
  </si>
  <si>
    <t>Realización física de inventario pared a pared a los activos tecnológicos de Comfenalco Antioquia 1 vez al año</t>
  </si>
  <si>
    <t>Cumplir con los procedimientos y actualizaciones dadas desde la línea técnica del área de Activos Fijos de Comfenalco Antioquia.</t>
  </si>
  <si>
    <t>15% de variación permisible por encima y por debajo de la línea base de los activos tecnológicos</t>
  </si>
  <si>
    <t>Cuando salga a producción un nuevo software se debe incluir en el alcance de los servicios contratados</t>
  </si>
  <si>
    <t>Disponer, sin costo, del 3% de los activos tecnológicos en bodega para recambio o contingencia</t>
  </si>
  <si>
    <t>Calidad</t>
  </si>
  <si>
    <t>Procesos</t>
  </si>
  <si>
    <t>Contar con la gestión del licenciamiento de software</t>
  </si>
  <si>
    <t>Esto es de acuerdo al inventario entregado en el "Anexo 3" y a los componentes que se presenten adicionales con el crecimiento de la organización.</t>
  </si>
  <si>
    <t>Transporte</t>
  </si>
  <si>
    <t>Transporte de los activos tecnológicos, periféricos, partes y/o accesorios, consumibles (impresoras y escaners), incluso en horario no hábil</t>
  </si>
  <si>
    <t>Este transporte aplica en cualquier momento que se requiera, como por ejemplo, por ingreso de personal, retiro de personal, renovación, entre otros. Se requiere tambien contar con el transporte en sedes por fuera del área metropolitana.</t>
  </si>
  <si>
    <t>Gestión de garantías en el transporte de los activos tecnológicos</t>
  </si>
  <si>
    <t>Gestión de garantías o seguros de los activos tecnológicos en caso de requerirse</t>
  </si>
  <si>
    <t>Contar con la gestión de peticiones, quejas, reclamos, sugerencias y felicitaciones</t>
  </si>
  <si>
    <t>Especificar la herramienta y medios de contacto habilitados.</t>
  </si>
  <si>
    <t>Realización mensual de encuestas de satisfacción del servicio</t>
  </si>
  <si>
    <t>Especificar el método de realización. Esto se debe realizar por personal diferente al asignado al contrato.</t>
  </si>
  <si>
    <t>Informes / Reportes</t>
  </si>
  <si>
    <t>Informe y reporte de los resultados obtenidos en la medición de satisfacción del servicio, así como la definición, ejecución y seguimiento a los planes de acción</t>
  </si>
  <si>
    <t>Esto se debe realizar por personal diferente al asignado al contrato.</t>
  </si>
  <si>
    <t>La prestación de los servicios contratados deben estar basados en las mejores prácticas de la metodología ITIL V4</t>
  </si>
  <si>
    <t>Documentación de todos los procesos de la gestión en los servicios contratados, actualización frecuente y entrega de dicha documentación</t>
  </si>
  <si>
    <t>En el informe mensual del servicio reportar las actualizaciones requeridas.</t>
  </si>
  <si>
    <t>Elaboración y presentación del informe de gestión mensual de los servicios contratados</t>
  </si>
  <si>
    <t>Indicadores de gestión, gestión de niveles de escalamiento, estado del inventario, medición de satisfacción, etc</t>
  </si>
  <si>
    <t>Entrega adicional de informes o reportes requeridos para la gestión y supervisión del contrato</t>
  </si>
  <si>
    <t>Habilitación de una herramienta que permita generar reportes de seguimiento a la gestión y cumplimiento en los ANS del servicio contratado</t>
  </si>
  <si>
    <t>Especificar la herramienta.
Tener la posibilidad de poder consultar los datos referentes a la gestión del servicio en cuanto a temas como por ejemplo, efectividad, oportunidad, inventario, etc. Lo anterior en cualquier momento y a través de criterios de consulta que faciliten la búsqueda.</t>
  </si>
  <si>
    <t>Auditoría</t>
  </si>
  <si>
    <t>Autorizar la realización de auditorias internas y externas a la gestión de los servicios contratados cuando éstas sean requeridas</t>
  </si>
  <si>
    <t>Requisitos del RFP</t>
  </si>
  <si>
    <t>Valor Agregado</t>
  </si>
  <si>
    <t>Servicios adicionales ofrecidos no incluidos dentro de esta oferta</t>
  </si>
  <si>
    <t>Especificarlos.</t>
  </si>
  <si>
    <t>Para la finalización del contrato, asegurar la transición al nuevo contrato en 3 meses máximo</t>
  </si>
  <si>
    <t>Especificar cantidad de recursos que se dejan asignados.</t>
  </si>
  <si>
    <t>Contar con la gestión de cambios</t>
  </si>
  <si>
    <t>Contar con la gestión de incidentes</t>
  </si>
  <si>
    <t>Contar con la gestión de demanda</t>
  </si>
  <si>
    <t>Contar con la gestión de eventos</t>
  </si>
  <si>
    <t>Monitoreo de todos los sucesos importantes que se produzcan para detectar los eventos y determinar las acciones apropiadas para su control.</t>
  </si>
  <si>
    <t>Contar con la gestión de solicitudes</t>
  </si>
  <si>
    <t>Contar con la gestión de problemas</t>
  </si>
  <si>
    <t>Contar con la gestión de configuración</t>
  </si>
  <si>
    <t>Contar con la gestión de activos</t>
  </si>
  <si>
    <t>Contar con la gestión de capacidad</t>
  </si>
  <si>
    <t>Que permita producir y mantener planes de capacidad adecuada y actualizada para que refleje las necesidades tecnológicas actuales y futuras de Comfenalco Antioquia.</t>
  </si>
  <si>
    <t>Garantizar cambio de repuestos en los activos tecnológicos en caso de requerirse</t>
  </si>
  <si>
    <t>Contar con una estructura de Comités que se lleven a cabo periódicamente</t>
  </si>
  <si>
    <t>Especifique que comités se tendrían en el marco de los servicios contratados.</t>
  </si>
  <si>
    <t>Contar con un esquema de continuidad de negocio desde BCP y DRP para su organización</t>
  </si>
  <si>
    <t>Experiencia y Certificaciones</t>
  </si>
  <si>
    <t>Que la empresa cuente con certificaciones de experiencia en los servicios a contratar</t>
  </si>
  <si>
    <t>Anexar certificados de los clientes en donde se evidencien contratos con vigencia mínima de 5 años y similares en alcance y valor a los servicios indicados en este RFP.</t>
  </si>
  <si>
    <t>Anexar otros tipos de certificaciones con las cuales cuenta la empresa</t>
  </si>
  <si>
    <t>El equipo de trabajo asignado para la prestación de los servicios debe contar con certificaciones como mínimo en las 2 últimas versiones de ITIL</t>
  </si>
  <si>
    <t>Anexar certificaciones.</t>
  </si>
  <si>
    <t>Anexar otras certificaciones con las que cuente cada persona y certificar además experiencia en el desempeño de los servicios, según su perfil, de mínimo 5 años.</t>
  </si>
  <si>
    <t>Especifique como se lleva a cabo la transferencia de conocimiento a las personas asignadas a la prestación del servicio</t>
  </si>
  <si>
    <t>Indique el porcentaje de rotación del equipo de trabajo asignado.</t>
  </si>
  <si>
    <t>Notificar oportunamente al equipo interno de TI, las novedades que impacten la adecuada prestación de los servicios</t>
  </si>
  <si>
    <t>Aplica para todos los canales de comunicación con la mesa de ayuda de TI o situaciones que demanden mayor dedicación de tiempo y esfuerzo por parte del equipo de trabajo.</t>
  </si>
  <si>
    <t>Tiempo de entrega del equipo de cómputo al usuario, no debe superar 2 días hábiles a partir del momento en el cual se recibe el equipo &gt;= 98%</t>
  </si>
  <si>
    <t>Disponibilidad de la plataforma de gestión de mesa de ayuda &gt;= 99%</t>
  </si>
  <si>
    <t>Cantidad de llamadas contestadas antes de 15 segundos &gt;= 99%</t>
  </si>
  <si>
    <t>Tasa de abandono en las llamadas a la mesa de ayuda &lt;= 1%</t>
  </si>
  <si>
    <t>Cantidad de servicios solucionados en el primer contacto dentro del tiempo establecido de 15 minutos &gt;= 70%</t>
  </si>
  <si>
    <t>Aplica para los agentes de mesa.</t>
  </si>
  <si>
    <t>Tiempo máximo para que el grupo asignado se comunique con el usuario despúes que un servicio le ha sido escalado &gt;= 98%</t>
  </si>
  <si>
    <t>Prioridad Crítica: 5 Minutos
Prioridad Alta: 15 Minutos
Prioridad Media: 30 Minutos
Prioridad Baja: 60 Minutos</t>
  </si>
  <si>
    <t>Tiempo máximo para que el soporte en sitio se movilice a las instalaciones donde se generó el servicio  &gt;= 80%</t>
  </si>
  <si>
    <r>
      <t xml:space="preserve">Prioridad Crítica: 1 Hora
Prioridad Alta: 1 Hora
Prioridad Media: 2 Horas
Prioridad Baja: 4 Horas
</t>
    </r>
    <r>
      <rPr>
        <b/>
        <sz val="10"/>
        <color theme="1"/>
        <rFont val="Calibri"/>
        <family val="2"/>
        <scheme val="minor"/>
      </rPr>
      <t>Zonas Remotas</t>
    </r>
    <r>
      <rPr>
        <sz val="10"/>
        <color theme="1"/>
        <rFont val="Calibri"/>
        <family val="2"/>
        <scheme val="minor"/>
      </rPr>
      <t xml:space="preserve">
Prioridad Crítica: 3 Horas
Prioridad Alta: 3 Horas
Prioridad Media: 4 Horas
Prioridad Baja: 6 Horas</t>
    </r>
  </si>
  <si>
    <t>Cantidad de servicios escalados antes de 15 minutos &gt;= 99%</t>
  </si>
  <si>
    <t>Tiempo máximo para que el servicio se analice y se resuelva o escale a los Analistas de TI o proveedores &gt;= 98%</t>
  </si>
  <si>
    <t>Prioridad Crítica: 30 Minutos
Prioridad Alta: 45 Minutos
Prioridad Media: 60 Minutos
Prioridad Baja: 120 Minutos</t>
  </si>
  <si>
    <t>Confiabilidad del inventario de los activos tecnológicos &gt;= 99%</t>
  </si>
  <si>
    <t>Especifique método utilizado para llevar a cabo la medición.</t>
  </si>
  <si>
    <t>Oportunidad en la actualización de los datos en el inventario de activos tecnológicos &gt;= 99%</t>
  </si>
  <si>
    <t>Con base en el cumplimiento del procedimiento definido desde el área de Activos Fijos de Comfenalco Antioquia.</t>
  </si>
  <si>
    <t>Realizar periodicamente contenidos frente a los servicios de mesa de ayuda.</t>
  </si>
  <si>
    <t>Mínino cada 2 meses.  Por ejemplo, tips de refuerzo a los usuarios sobre canales de comunicación, cuidado de los activos, entre otros.</t>
  </si>
  <si>
    <t>Georreferenciación de los activos tecnológicos</t>
  </si>
  <si>
    <t>Especificar la herramienta o plataforma. Para ubicación física del activo tecnológico.</t>
  </si>
  <si>
    <t>Definir y ejecutar planes de mejoramiento sobre los servicios</t>
  </si>
  <si>
    <t>Prestar el servicio contratado a las filiales en caso de requerirse por Comfenalco Antioquia</t>
  </si>
  <si>
    <t>Seguridad de la Información y Ciberseguridad</t>
  </si>
  <si>
    <t>Antivirus</t>
  </si>
  <si>
    <t>Equipos a los que aplique, que cuenten con el antivirus actualizado &gt;= 99%</t>
  </si>
  <si>
    <t>Disponibilidad de la plataforma de antivirus = 100%</t>
  </si>
  <si>
    <t>Cantidad de equipos de cómputo asignados con antivirus instalado = 100%</t>
  </si>
  <si>
    <t>Administración</t>
  </si>
  <si>
    <t>Planes de mejoramiento sobre el servicio.</t>
  </si>
  <si>
    <t>Disponibilidad 7*24*365 de los servicios sobre los incidentes de seguridad críticos.</t>
  </si>
  <si>
    <t>Alertas de la consola (Riesgos alto, medio y bajo) + análisis y planes de acción de oportunidad de mejora (mensual).</t>
  </si>
  <si>
    <t>Cantidad de equipos con y sin antivirus instalado, adicional la versión de antivirus instalado (bimensual).</t>
  </si>
  <si>
    <t>Cantidad de usuarios con bloqueo de puertos USB (bimensual).</t>
  </si>
  <si>
    <t>Monitoreo</t>
  </si>
  <si>
    <t>Alertas de la consola (Riesgos alto, medio y bajo).</t>
  </si>
  <si>
    <t>Efectividad y desempeño del antivirus.</t>
  </si>
  <si>
    <t>Actualizaciones de Firmware y nuevas versiones de producto.</t>
  </si>
  <si>
    <t>Administración y configuración de políticas y exclusiones en la consola.</t>
  </si>
  <si>
    <t>Atención y resolución de incidentes y solicitudes.</t>
  </si>
  <si>
    <t>Escalamiento de incidentes y solicitudes a proveedores.</t>
  </si>
  <si>
    <t>Instalación, configuración y eliminación del agente de antivirus.</t>
  </si>
  <si>
    <t>Seguimiento de los ANS de proveedores (trimestral).</t>
  </si>
  <si>
    <t>Acompañamiento técnico en auditorías internas y externas.</t>
  </si>
  <si>
    <t>Directorio Activo</t>
  </si>
  <si>
    <t>Documentación</t>
  </si>
  <si>
    <t>Inventario de usuarios de red, nombre, cédula, proveedor, registro de historial de creación y eliminación.</t>
  </si>
  <si>
    <t xml:space="preserve">Disponibilidad 7*24*365 de los servicios. </t>
  </si>
  <si>
    <t>Administración y configuración de políticas.</t>
  </si>
  <si>
    <t>Creación, depuración y eliminación de usuarios de red.</t>
  </si>
  <si>
    <t>Sincronización de los servidores de Directorio Activo que maneja la organización.</t>
  </si>
  <si>
    <t>Entidad Certificadora</t>
  </si>
  <si>
    <t>Actualizaciones de servicio basados en las buenas prácticas y/o actualizaciones de fabricantes.</t>
  </si>
  <si>
    <t>Implementación</t>
  </si>
  <si>
    <t>Migraciones y nuevas versiones del servicio.</t>
  </si>
  <si>
    <t>Planear y ejecutar la implementación de cambios de producto o versiones del producto, asegurando un mínimo impacto.</t>
  </si>
  <si>
    <t>Servicio activo de CA y caducidad de los certificados.</t>
  </si>
  <si>
    <t>Creación e instalación de los CA para usuarios y dispositivos.</t>
  </si>
  <si>
    <t>Inventario exclusivo de equipos y hojas de vida, (registro equipos nuevos, reposiciones, obsolescencias, vigencias de soporte).</t>
  </si>
  <si>
    <t>Configuraciones de seguridad en equipos nuevos físicos o virtualizados para sedes nuevas o existentes, On Premise y/o Nube.</t>
  </si>
  <si>
    <t>Incidentes generales y por sede, acumulativo + análisis y planes de acción de oportunidad de mejora (Bimensual).</t>
  </si>
  <si>
    <t>Rendimiento, deficiencias, uso y disponibilidad de los equipos (Mensual).</t>
  </si>
  <si>
    <t>Rendimiento, deficiencias, uso y disponibilidad de los equipos.</t>
  </si>
  <si>
    <t>Gestión de garantías, reemplazo y soporte de equipos con proveedores y/o fabricantes.</t>
  </si>
  <si>
    <t>Respaldo de la configuración de equipos para recuperación por daño o reemplazo.</t>
  </si>
  <si>
    <t>Seguimiento de los ANS de proveedores (mensual).</t>
  </si>
  <si>
    <t>Informe general de incidentes de seguridad presentados en la herramienta de gestión que afecten la integridad de la información de la Caja. (Fuga de información, afectación bases de datos, afectación alta de la operación) (mensual).</t>
  </si>
  <si>
    <t>Reporte en maximo 24 horas de un incidente critico que afecte la disponibilidad, integridad y disponibilidad de la información (Demanda).</t>
  </si>
  <si>
    <t>Microsoft Defender</t>
  </si>
  <si>
    <t>Alertas de la consola (Riesgos alto, medio y bajo)+ análisis y planes de acción de oportunidad de mejora (mensual).</t>
  </si>
  <si>
    <t>Usuarios con y sin licencia (bimensual).</t>
  </si>
  <si>
    <t>Alertas antiphishing y antimalware (Riesgos alto, medio y bajo).</t>
  </si>
  <si>
    <t>Asignación de licenciamiento.</t>
  </si>
  <si>
    <t>Licenciamiento Microsoft 365 E3 para Analista Nivel 2 (uso macros, acceso a información compartida en Sharepoint).</t>
  </si>
  <si>
    <t>2 Analistas de seguridad de nivel dos con conocimientos en manejo de Excel, Cisco, Fortinet y Plataforma Microsoft, deben cumplir con certificaciones:
Para FortiGate: NSE4 FortiOS (que es un examen requerido para FCP  Network Security) y/o FCA Cybersecurity
Para FortiClient: NSE5 FortiClient EMS (que es una de las electivas para FCP Network Security) y/o FCSS Zero Trust
Para FortiAnalyzer: NSE5 FortiAnalyzer (que es una de las electivas para FCP Network Security)
Para FortiManager: NSE5 FortiManager  (que es una de las electivas para FCP Network Security)
Para FortiWeb: NSE6 FortiWeb (que es una de las electivas para FCP Public Cloud)</t>
  </si>
  <si>
    <t>STS</t>
  </si>
  <si>
    <t>Servidor Archivos</t>
  </si>
  <si>
    <t>Informe de usuarios y archivos no corporativos.</t>
  </si>
  <si>
    <t>Rendimiento, uso y disponibilidad de los servidores (Trimestral).</t>
  </si>
  <si>
    <t>Asignar permisos a usuarios.</t>
  </si>
  <si>
    <t>Revisión y verificación del tipo de información y depuración de archivos no corporativos.</t>
  </si>
  <si>
    <t>Servidor SFTP</t>
  </si>
  <si>
    <t>Migraciones de servicio y/o cambios de producto.</t>
  </si>
  <si>
    <t>Rendimiento, uso y disponibilidad del Servicios (Trimestral).</t>
  </si>
  <si>
    <t>Configuración de SFTP.</t>
  </si>
  <si>
    <t>Creación de estructura y de carpetas.</t>
  </si>
  <si>
    <t>Creación, modificación y eliminación de perfiles y/o permisos de usuarios.</t>
  </si>
  <si>
    <t>Servidor WSUS</t>
  </si>
  <si>
    <t>Estado de las actualizaciones de los equipos.</t>
  </si>
  <si>
    <t>Gestión de parches y actualizaciones.</t>
  </si>
  <si>
    <t>VPN</t>
  </si>
  <si>
    <t>Inventario de VPN, por usuario de red, nombre, cédula, proveedor y tipo VPN, registro de historial de creación y eliminación.</t>
  </si>
  <si>
    <t>Cantidad de usuarios creados y eliminados (trimestral).</t>
  </si>
  <si>
    <t>Cantidad de usuarios de VPN, clasificado por tipo VPN y proveedor (mensual).</t>
  </si>
  <si>
    <t>Creación, asignación de certificados, instalación, configuración y eliminación de VPN de empleados y proveedores de la organización.</t>
  </si>
  <si>
    <t>Creación, configuración y eliminación de VPN Site to Site.</t>
  </si>
  <si>
    <t>Telefonía</t>
  </si>
  <si>
    <t>Productos de Telefonía</t>
  </si>
  <si>
    <t>99,9 % disponibilidad integrada de equipos</t>
  </si>
  <si>
    <t>Generación de reportes, 2 Horas, Cumplimiento 99,9%</t>
  </si>
  <si>
    <t>Disponibilidad 7*24*365 de los servicios, Cumplimiento 99,9%</t>
  </si>
  <si>
    <t>Plataforma</t>
  </si>
  <si>
    <t>Operación de Extensiones y líneas (Troncales, RDSI PRI, E1, SIP) de telefonía de acuerdo al inventario entregado en el "Anexo 1" y a los componentes que se presenten adicionales con el crecimiento de la organización.</t>
  </si>
  <si>
    <t>Gestión del mantenimiento correctivo de los periféricos (Teléfonos, Diademas, Plantas Telefónicas, Plantas Celulares, Gateway GSM, Tarjetas, etc.) de acuerdo al inventario entregado en el "Anexo 1" y a los componentes que se presenten adicionales con el crecimiento de la organización.</t>
  </si>
  <si>
    <t>Gestión de incidentes con proveedores de servicios de telefonía con los que Comfenalco Antioquia contrate servicios</t>
  </si>
  <si>
    <t>Gestión de solicitudes con proveedores de servicios de telefonía con los que Comfenalco Antioquia contrate servicios</t>
  </si>
  <si>
    <t>Gestión de garantías con proveedores de servicios de telefonía con los que Comfenalco Antioquia contrate servicios</t>
  </si>
  <si>
    <t>Inventario de telefonía y periféricos (Gateway, Teléfonos, Diademas, Plantas Celulares, Gateway GSM, Tarjetas, entre otros.) de acuerdo al inventario entregado en el "Anexo 1" y a los componentes que se presenten adicionales con el crecimiento de la organización.</t>
  </si>
  <si>
    <t>Capacitaciones a usuarios en el manejo de facilidades que ofrece el servicio de telefonía (desvío, transferencia, captura de llamadas, grabación de mensajes, etc.)</t>
  </si>
  <si>
    <t>Administración de soluciones de comunicaciones unificadas y colaboración (voz, video, datos, mensajería, conferencia, movilidad y más) de acuerdo al inventario entregado en el "Anexo 1" y a los componentes que se presenten adicionales con el crecimiento de la organización.</t>
  </si>
  <si>
    <t>Administración del servicio de telefonía y todos sus componentes asociados de acuerdo al inventario entregado en el "Anexo 1" y a los componentes que se presenten adicionales con el crecimiento de la organización y ver "Anexo 7".</t>
  </si>
  <si>
    <t>Monitoreo del servicio de telefonía y todos sus componentes asociados de acuerdo al inventario entregado en el "Anexo 1" y a los componentes que se presenten adicionales con el crecimiento de la organización y ver "Anexo 7".</t>
  </si>
  <si>
    <t xml:space="preserve">Informe de consumos de llamadas telefónicas + análisis y planes de acción de oportunidad de mejora (mensual). </t>
  </si>
  <si>
    <t>Disponibilidad de los servicios de telefonía (DID, Troncales, PRI, etc) + análisis y planes de acción de oportunidad de mejora (cuatrimestral)</t>
  </si>
  <si>
    <t>Gestión de Control de Accesos (Asignación de códigos de autorización de llamadas)</t>
  </si>
  <si>
    <t>Gestión de Extensiones y líneas (Troncales, RDSI PRI, E1, SIP) del servicio de telefonía de acuerdo al inventario entregado en el "Anexo 1" y a los componentes que se presenten adicionales con el crecimiento de la organización.</t>
  </si>
  <si>
    <t>Gestión de Mensajes de Audio para operadora automática, mensajes en espera, campañas, etc.</t>
  </si>
  <si>
    <t>Gestión de Mantenimiento preventivo de Gateway, teléfonos y periféricos de acuerdo al inventario entregado en el "Anexo 1" y a los componentes que se presenten adicionales con el crecimiento de la organización.</t>
  </si>
  <si>
    <t>Acompañamiento en las nuevas implementaciones al servicio de telefonía</t>
  </si>
  <si>
    <t>Gestión de incidentes en el servicio de telefonía</t>
  </si>
  <si>
    <t>Mantenimiento preventivo y correctivo para diademas telefónicas en cuanto a consumibles como espumas, RJ, Baterías, microtubos, cables, fuentes, etc</t>
  </si>
  <si>
    <t>Soporte de Teléfonos y de consumibles (cables de línea, espirales, RJ10, RJ11, etc.)</t>
  </si>
  <si>
    <t>Soporte básico (descartes) de Módems de internet móvil (dispositivos) y la gestión con proveedores (CLARO COMCEL, TELEFÓNICA MOVISTAR, TIGO UNE) para el soporte sobre las líneas contratadas de acuerdo al inventario entregado en el "Anexo 1" y a los componentes que se presenten adicionales con el crecimiento de la organización.</t>
  </si>
  <si>
    <t>Gestión de garantías con los proveedores</t>
  </si>
  <si>
    <t>Control de inventario de los Módems de internet móvil de acuerdo al inventario entregado en el "Anexo 1" y a los componentes que se presenten adicionales con el crecimiento de la organización.</t>
  </si>
  <si>
    <t>Disponibilidad del servicio de telefonía y todos sus componentes asociados al 99,9%</t>
  </si>
  <si>
    <t>Informe de dispobilidad de la plataforma en general, con su respectivo análisis de causas cuando no cumpla el ANS.</t>
  </si>
  <si>
    <t>Monitoreo de los servicios de Telefonía (líneas telefónicas, enlaces troncales, PBX, entre otros)</t>
  </si>
  <si>
    <t>Televisión</t>
  </si>
  <si>
    <t>Registrar los servicios recibidos frente al sistema de televisión en Comfenalco Antioquia para su debido escalamiento</t>
  </si>
  <si>
    <t>Telemática</t>
  </si>
  <si>
    <t>99,9% de disponibilidad del servicio de equipos de telecomunicaciones y seguridad</t>
  </si>
  <si>
    <t>Generación de reportes a demanda sobre casos críticos en máximo 2 horas</t>
  </si>
  <si>
    <t>Enlaces</t>
  </si>
  <si>
    <t>Inventario enlaces de datos (contratos, productos, anchos de banda, ubicación).</t>
  </si>
  <si>
    <t>Enlaces nuevos para sedes nuevas o existentes.</t>
  </si>
  <si>
    <t>Incidentes de enlaces de datos por sede y proveedor + análisis y planes de acción de oportunidad de mejora (mensual).</t>
  </si>
  <si>
    <t>Parámetros de calidad (disponibilidad y latencia), por enlace, sede y proveedor + análisis y planes de acción de oportunidad de mejora (mensual).</t>
  </si>
  <si>
    <t>Top y tipo de consumo de la navegación por sede y usuario (mensual).</t>
  </si>
  <si>
    <t>Uso de los anchos de banda por sede y por enlace de datos + análisis y planes de acción de oportunidad de mejora (mensual).</t>
  </si>
  <si>
    <t>Anchos de banda por sede y por enlace de datos (Saturación y poco uso).</t>
  </si>
  <si>
    <t>Disponibilidad de Enlaces de datos (WhatsUp como backup y una herramienta proporcionada por el proveedor como principal).</t>
  </si>
  <si>
    <t>Parámetros de calidad (disponibilidad y latencia).</t>
  </si>
  <si>
    <t>Atención de incidentes y solicitudes.</t>
  </si>
  <si>
    <t>Cambios en configuración.</t>
  </si>
  <si>
    <t>Inventario del uso de puertos de Switches por sede.</t>
  </si>
  <si>
    <t>Inventario exclusivo de equipos y hojas de vida, (registro equipos nuevos, préstamos, reposiciones, obsolescencias, vigencias de soporte).</t>
  </si>
  <si>
    <t>Equipos nuevos físicos o virtualizados para sedes nuevas o existentes.</t>
  </si>
  <si>
    <t>SD-WAN para sedes nuevas o existentes.</t>
  </si>
  <si>
    <t>Incidentes por sede, acumulativo + análisis y planes de acción de oportunidad de mejora (trimestral).</t>
  </si>
  <si>
    <t>Informe de análisis de capacidades (Anual).</t>
  </si>
  <si>
    <t>Inventario de capacidad de puertos en Switches (Trimestral).</t>
  </si>
  <si>
    <t>Rendimiento, deficiencias, uso y disponibilidad de los equipos (Trimestral).</t>
  </si>
  <si>
    <t>Rendimiento, deficiencias, uso y disponibilidad de los equipos (WhatsUp como backup y una herramienta proporcionada por el proveedor como principal).</t>
  </si>
  <si>
    <t>Actualizaciones de Firmware y nuevas versiones de sistemas operativos.</t>
  </si>
  <si>
    <t>Préstamos, reemplazos, cambios por renovación tecnológica.</t>
  </si>
  <si>
    <t>Infraestructura Física</t>
  </si>
  <si>
    <t>Centros de Cableado</t>
  </si>
  <si>
    <t>Mantenimiento anual en los rack, limpieza equipos, organización de patch cord, elaboración de informe y recomendaciones de mejoras.</t>
  </si>
  <si>
    <t>1 Analista de telecomunicaciones (técnico, tecónologo o estudiante en carreras afines de últimos semestres) nivel uno con conocimientos en manejo de Excel.</t>
  </si>
  <si>
    <t>2 Analistas de telecomunicaciones de nivel dos con conocimientos en manejo de Excel, Cisco y Fortinet, deben cumplir con certificaciones:
Para FortiGate: NSE4 FortiOS (que es un examen requerido para FCP  Network Security) y/o FCA Cybersecurity
Para FortiAnalyzer: NSE5 FortiAnalyzer (que es una de las electivas para FCP Network Security)
Para FortiManager: NSE5 FortiManager  (que es una de las electivas para FCP Network Security)</t>
  </si>
  <si>
    <t>Líneas celulares corporativas con el proveedor Claro, con plan de datos y wp habilitado por cada analista.</t>
  </si>
  <si>
    <t>Permitir Extensión telefónica de la Caja habilitada en el celular.</t>
  </si>
  <si>
    <t>Tener Teams habilitado en el celular.</t>
  </si>
  <si>
    <t>WAN, LAN, WLAN</t>
  </si>
  <si>
    <t>Diseño</t>
  </si>
  <si>
    <t>Site Survey para implementación de nuevas redes WiFi en sedes nuevas o existentes.</t>
  </si>
  <si>
    <t>Topologías de red para sedes nuevas o existentes.</t>
  </si>
  <si>
    <t>Inventario de configuraciones de NAT.</t>
  </si>
  <si>
    <t>Inventario de IP privadas y públicas asignadas, clasificado por sitio, equipo y/o servicio.</t>
  </si>
  <si>
    <t>Inventario de SSID y password por sede.</t>
  </si>
  <si>
    <t>Topología de red por sede.</t>
  </si>
  <si>
    <t>Topología General.</t>
  </si>
  <si>
    <t>Topología IDC.</t>
  </si>
  <si>
    <t>Parámetros de calidad LAN, WLAN (estado, monitoreo subredes, monitoreo de rendimiento y gestión de fallas) (mensual).</t>
  </si>
  <si>
    <t>Parámetros de calidad LAN, WLAN (estado, monitoreo subredes, monitoreo de rendimiento y gestión de fallas).</t>
  </si>
  <si>
    <t>Asegurar conexión a la red LAN, WLAN, WAN de cualquier dispositivos que lo requiera.</t>
  </si>
  <si>
    <t>Gestión de Direccionamiento IP (control y seguimiento en la asignación de direccionamiento IP privadas y publicas).</t>
  </si>
  <si>
    <t>Soporte, implementación, configuración de recursos para atención de eventos temporales dentro y fuera de las sedes de la Caja.</t>
  </si>
  <si>
    <t>No incluye</t>
  </si>
  <si>
    <t>Servicios Incluidos</t>
  </si>
  <si>
    <t>14.</t>
  </si>
  <si>
    <t>Anexos</t>
  </si>
  <si>
    <t>Anexo 1 Inventario Activos Tecnológicos</t>
  </si>
  <si>
    <t>Anexo 2 Inventario Impresoras Departamentales</t>
  </si>
  <si>
    <t>Anexo 3 Software</t>
  </si>
  <si>
    <t>Anexo 4 Volumen de Impresion</t>
  </si>
  <si>
    <t>Anexo 5 Informe Mesa de Servicio</t>
  </si>
  <si>
    <t>Anexo 6 Inventario Enlaces, Equipos y Cuartos Técnicos</t>
  </si>
  <si>
    <t>Anexo 7 Topología Telefonía</t>
  </si>
  <si>
    <t>Anexo 9 Formato Preguntas</t>
  </si>
  <si>
    <r>
      <rPr>
        <sz val="11"/>
        <color rgb="FF000000"/>
        <rFont val="ExtraLight"/>
      </rPr>
      <t xml:space="preserve">
A quien pueda interesar
Cordial saludo, 
Por medio del presente documento de solicitud de propuesta (Request for Proposal, RFP por sus siglas en inglés) estamos en la búsqueda de la solución a las necesidades de COMFENALCO ANTIOQUIA, acerca de proveedores de servicios  para la p</t>
    </r>
    <r>
      <rPr>
        <sz val="11"/>
        <rFont val="ExtraLight"/>
      </rPr>
      <t>restación del Servicio de “Mesa de Servicios de Tecnología Informática"</t>
    </r>
    <r>
      <rPr>
        <sz val="11"/>
        <color rgb="FF000000"/>
        <rFont val="ExtraLight"/>
      </rPr>
      <t xml:space="preserve"> disponibles en el mercado y que puedan atender de forma integral los requerimientos descritos en el presente documento.
El contexto de la necesidad es el siguiente:
</t>
    </r>
    <r>
      <rPr>
        <sz val="11"/>
        <rFont val="ExtraLight"/>
      </rPr>
      <t>Mesa de Servicios de Tecnología Informática que incluye todas las actividades relacionadas con la gestión, administración, operación, soporte, mantenimiento y monitoreo de la infraestructura de cómputo y comunicaciones de COMFENALCO ANTIOQUIA: Conectividad, seguridad, voz, comunicaciones unificadas, grabación de voz, estaciones de trabajo (entorno individual de trabajo), IMACD (Instalación, Modificación, Actualización, Cambio y Desinstalación), equipos móviles e impresión departamental.</t>
    </r>
    <r>
      <rPr>
        <sz val="11"/>
        <color rgb="FFC4D79B"/>
        <rFont val="ExtraLight"/>
      </rPr>
      <t xml:space="preserve">
</t>
    </r>
    <r>
      <rPr>
        <sz val="11"/>
        <color rgb="FF000000"/>
        <rFont val="ExtraLight"/>
      </rPr>
      <t xml:space="preserve">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Dora Emilse Campo Hidalgo
Negociadora
</t>
    </r>
  </si>
  <si>
    <t>• Plan de trabajo detallado (cronograma) de la  transición</t>
  </si>
  <si>
    <t>24 de noviembre de 2023</t>
  </si>
  <si>
    <t>12 de diciembre de 2023</t>
  </si>
  <si>
    <t>Anexo 8 Sedes</t>
  </si>
  <si>
    <t xml:space="preserve"> Debe presentar la siguiente documentación, como requisito habilitante:</t>
  </si>
  <si>
    <t>Presentar cinco certificaciones acordes con el objeto del contrato de los últimos cinco años, que contengan la siguiente información:</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</si>
  <si>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general:  El oferente debera acreditar con hasta 5 contratos de los últimos 5 años, que sumados sean un monto igual o superior a  $19.246.176.000 antes de IVA
- Experiencia especifica:  El oferente debera acreditar con hasta 5 contratos de los últimos 5 años, ejecutados y terminados cuyo objeto guarde relación con el objeto contractual de este RFP y que sumados sean un monto igual o superior a $19.246.176.000 antes de IVA.
- Certificación de calidad: se requiere anexar estos certificados: ISO 9001 -ISO 14001 - ISO 20000 - ISO 27001 - ISO 470001.
- Certificado de capacitación de ITIL  para el personal de  nivel 1 de mesa de ayuda
- Certificado ITIL del equipo de trabajo a partir del nivel 2, de las dos últimas versiones, en caso de estar certificado en la ultima versión de ITIL no es requesito anexar la certificación en la versión anterior.
- Certificación de experiencia para el equipo de trabajo nivel 1 de mesa de ayuda mínimo de 2 años
- Certificación de experiencia para el resto del equipo de trabajo mínimo de 5 años
- Propuesta técnica:
- Plan de trabajo y/o transición
- Propuesta de valor agregado 
Las propuestas serán revisadas por el área técnica de COMFENALCO ANTIOQUIA</t>
  </si>
  <si>
    <t xml:space="preserve">Habilitación Técnica </t>
  </si>
  <si>
    <t>9.4.</t>
  </si>
  <si>
    <t xml:space="preserve">Habilitación Jurídica </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</si>
  <si>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</si>
  <si>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</si>
  <si>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</si>
  <si>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</si>
  <si>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Póliza de seriedad de la oferta, que corresponde al 10% del valor total de la propuesta incluido IVA.</t>
  </si>
  <si>
    <t>6.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</si>
  <si>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</si>
  <si>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</si>
  <si>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</si>
  <si>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queda Condicionado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</si>
  <si>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</si>
  <si>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</si>
  <si>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</si>
  <si>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</si>
  <si>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</si>
  <si>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</si>
  <si>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</si>
  <si>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</si>
  <si>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</si>
  <si>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Evaluación de propuestas</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</si>
  <si>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el 30%
</t>
  </si>
  <si>
    <t>10.1</t>
  </si>
  <si>
    <t>10.2.</t>
  </si>
  <si>
    <t>Evaluación Tecnica</t>
  </si>
  <si>
    <t>Corresponde al 70%</t>
  </si>
  <si>
    <t>Variables</t>
  </si>
  <si>
    <t>Ponderación</t>
  </si>
  <si>
    <t>Telefonía - Televisión</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</si>
  <si>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</si>
  <si>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	Documento formal que acredite la conformación del consorcio o unión temporal (si aplica).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Declaratoria de Inhabilidades, se relaciona en una de las hojas
•	Aceptación Código de Ética, se relaciona en una de las hojas</t>
    </r>
    <r>
      <rPr>
        <sz val="12"/>
        <color rgb="FF0070C0"/>
        <rFont val="ExtraLight"/>
      </rPr>
      <t xml:space="preserve">
</t>
    </r>
    <r>
      <rPr>
        <sz val="12"/>
        <color rgb="FF000000"/>
        <rFont val="ExtraLight"/>
      </rPr>
      <t>•	Manual de Seguridad y Salud en el Trabajo de Proveedores y Contratistas. (</t>
    </r>
    <r>
      <rPr>
        <sz val="12"/>
        <color rgb="FF0070C0"/>
        <rFont val="ExtraLight"/>
      </rPr>
      <t>https://www.comfenalcoantioquia.com.co/wcm/connect/e73e031c-6987-4839-8c99-9d685a4771db/GOT-MN-03+MANUAL+SEGURIDAD+Y+SALUD+EN+EL+TRABAJO+PARA+PROVEEDORES+Y+CONTRATISTAS.pdf?MOD=AJPERES&amp;CVID=nCgQ0q6</t>
    </r>
    <r>
      <rPr>
        <sz val="12"/>
        <color rgb="FF000000"/>
        <rFont val="ExtraLight"/>
      </rPr>
      <t xml:space="preserve">)
•	Autorización de Datos Personales, solo aplica para personas naturales
</t>
    </r>
  </si>
  <si>
    <t>15.</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</si>
  <si>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t>
  </si>
  <si>
    <t xml:space="preserve">• Certificados descrito en el punto 4  y 9.1 de este documento </t>
  </si>
  <si>
    <t>• Docomentos habilitación jurídica y financiera</t>
  </si>
  <si>
    <t>Declaratoria de inhabilidades, incompatibilidades y conflictos de interés para contratar con COMFENALCO ANTIOQUIA</t>
  </si>
  <si>
    <t>Decreto Ley 2463 de 1981 y Ley 789 de 2002</t>
  </si>
  <si>
    <t>Código:</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</si>
  <si>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</si>
  <si>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</si>
  <si>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</si>
  <si>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</si>
  <si>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</si>
  <si>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</si>
  <si>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</si>
  <si>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</si>
  <si>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</si>
  <si>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</si>
  <si>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</si>
  <si>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</si>
  <si>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</si>
  <si>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</si>
  <si>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</si>
  <si>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</si>
  <si>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</si>
  <si>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</si>
  <si>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</si>
  <si>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</si>
  <si>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</si>
  <si>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</si>
  <si>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</si>
  <si>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</si>
  <si>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theme="1"/>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</si>
  <si>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</si>
  <si>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</si>
  <si>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</si>
  <si>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</si>
  <si>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</si>
  <si>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</si>
  <si>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</si>
  <si>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</si>
  <si>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 xml:space="preserve">NOTA: </t>
  </si>
  <si>
    <t>Se requiere desagregar los valores de cada item cubiertos en el alcance</t>
  </si>
  <si>
    <t>Presentar propupuesta a 36 y 60 meses</t>
  </si>
  <si>
    <t>Duración: Presentar propupuesta a 36 y 60 meses</t>
  </si>
  <si>
    <t>Anexar los certificados de ITIL y los certificados del quipo de trabajo que se asigné para la prestación del servicio con el fin de verificar su idoneidad, de acuerdo con el numeral 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</si>
</sst>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53">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2"/>
      <color rgb="FF0070C0"/>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ExtraLight"/>
    </font>
    <font>
      <sz val="11"/>
      <color rgb="FFC4D79B"/>
      <name val="ExtraLight"/>
    </font>
    <font>
      <b/>
      <sz val="14"/>
      <color theme="1"/>
      <name val="Calibri"/>
      <family val="2"/>
      <scheme val="minor"/>
    </font>
    <font>
      <sz val="10"/>
      <color theme="1"/>
      <name val="Calibri"/>
      <family val="2"/>
      <scheme val="minor"/>
    </font>
    <font>
      <sz val="12"/>
      <name val="Calibri"/>
      <family val="2"/>
      <scheme val="minor"/>
    </font>
    <font>
      <b/>
      <sz val="12"/>
      <name val="Calibri"/>
      <family val="2"/>
      <scheme val="minor"/>
    </font>
    <font>
      <sz val="10"/>
      <name val="Calibri"/>
      <family val="2"/>
      <scheme val="minor"/>
    </font>
    <font>
      <b/>
      <sz val="10"/>
      <name val="Calibri"/>
      <family val="2"/>
      <scheme val="minor"/>
    </font>
    <font>
      <b/>
      <sz val="10"/>
      <color rgb="FFFF0000"/>
      <name val="Calibri"/>
      <family val="2"/>
      <scheme val="minor"/>
    </font>
    <font>
      <sz val="10"/>
      <color rgb="FF000000"/>
      <name val="Calibri"/>
      <family val="2"/>
      <scheme val="minor"/>
    </font>
    <font>
      <b/>
      <sz val="10"/>
      <color theme="1"/>
      <name val="Calibri"/>
      <family val="2"/>
      <scheme val="minor"/>
    </font>
    <font>
      <b/>
      <i/>
      <sz val="12"/>
      <name val="ExtraLight"/>
    </font>
    <font>
      <sz val="10"/>
      <color rgb="FF000000"/>
      <name val="ExtraLight"/>
    </font>
    <font>
      <sz val="11"/>
      <color rgb="FF444444"/>
      <name val="Calibri"/>
      <family val="2"/>
      <scheme val="minor"/>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b/>
      <sz val="12"/>
      <color theme="1"/>
      <name val="Arial"/>
      <family val="2"/>
    </font>
    <font>
      <sz val="12"/>
      <color theme="1"/>
      <name val="Arial"/>
      <family val="2"/>
    </font>
    <font>
      <sz val="12"/>
      <color theme="1"/>
      <name val="Tahoma"/>
      <family val="2"/>
    </font>
    <font>
      <b/>
      <sz val="11"/>
      <color rgb="FF000000"/>
      <name val="ExtraLight"/>
    </font>
  </fonts>
  <fills count="1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FF"/>
        <bgColor rgb="FFFFFFCC"/>
      </patternFill>
    </fill>
    <fill>
      <patternFill patternType="solid">
        <fgColor rgb="FFFFFFFF"/>
        <bgColor rgb="FF000000"/>
      </patternFill>
    </fill>
    <fill>
      <patternFill patternType="solid">
        <fgColor rgb="FFFFFF0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rgb="FF92D050"/>
      </left>
      <right/>
      <top/>
      <bottom/>
      <diagonal/>
    </border>
    <border>
      <left/>
      <right style="thin">
        <color rgb="FF92D05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C4D600"/>
      </left>
      <right/>
      <top style="thin">
        <color rgb="FFC4D600"/>
      </top>
      <bottom style="thin">
        <color rgb="FFC4D600"/>
      </bottom>
      <diagonal/>
    </border>
    <border>
      <left style="thin">
        <color rgb="FF92D050"/>
      </left>
      <right/>
      <top style="thin">
        <color rgb="FFC4D600"/>
      </top>
      <bottom style="thin">
        <color rgb="FFC4D600"/>
      </bottom>
      <diagonal/>
    </border>
    <border>
      <left/>
      <right/>
      <top style="thin">
        <color rgb="FFC4D600"/>
      </top>
      <bottom style="thin">
        <color rgb="FFC4D60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48" fillId="0" borderId="0" applyNumberFormat="0" applyFill="0" applyBorder="0" applyAlignment="0" applyProtection="0"/>
  </cellStyleXfs>
  <cellXfs count="252">
    <xf numFmtId="0" fontId="0" fillId="0" borderId="0" xfId="0"/>
    <xf numFmtId="0" fontId="8" fillId="4" borderId="0" xfId="4" applyFont="1" applyFill="1"/>
    <xf numFmtId="0" fontId="8" fillId="0" borderId="0" xfId="4" applyFont="1" applyAlignment="1">
      <alignment horizontal="center"/>
    </xf>
    <xf numFmtId="0" fontId="8" fillId="5" borderId="0" xfId="4" applyFont="1" applyFill="1"/>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7"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6" fillId="2" borderId="0" xfId="0" applyFont="1" applyFill="1" applyAlignment="1">
      <alignment horizontal="left" vertical="center"/>
    </xf>
    <xf numFmtId="0" fontId="15" fillId="2" borderId="0" xfId="0" applyFont="1" applyFill="1" applyAlignment="1">
      <alignment horizontal="left"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7" fillId="3" borderId="1" xfId="0" applyFont="1" applyFill="1" applyBorder="1" applyAlignment="1">
      <alignment horizontal="center" vertical="center"/>
    </xf>
    <xf numFmtId="0" fontId="17"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4" fillId="2" borderId="0" xfId="0" applyFont="1" applyFill="1" applyAlignment="1">
      <alignment horizontal="left" vertical="center" wrapText="1"/>
    </xf>
    <xf numFmtId="0" fontId="15" fillId="2" borderId="0" xfId="0" applyFont="1" applyFill="1"/>
    <xf numFmtId="0" fontId="18" fillId="4" borderId="0" xfId="0" applyFont="1" applyFill="1"/>
    <xf numFmtId="0" fontId="13" fillId="2" borderId="0" xfId="0" applyFont="1" applyFill="1" applyAlignment="1">
      <alignment horizontal="left" vertical="center"/>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8" fillId="3" borderId="0" xfId="0" applyFont="1" applyFill="1" applyAlignment="1">
      <alignment horizontal="center" vertical="top" wrapText="1"/>
    </xf>
    <xf numFmtId="0" fontId="15" fillId="3" borderId="0" xfId="0" applyFont="1" applyFill="1" applyAlignment="1">
      <alignment horizontal="justify" vertical="center" wrapText="1"/>
    </xf>
    <xf numFmtId="0" fontId="14" fillId="3" borderId="0" xfId="5" applyFont="1" applyFill="1" applyAlignment="1">
      <alignment horizontal="left" vertical="center" wrapText="1"/>
    </xf>
    <xf numFmtId="0" fontId="16" fillId="3" borderId="0" xfId="5" applyFont="1" applyFill="1" applyAlignment="1">
      <alignment horizontal="left" vertical="center" wrapText="1"/>
    </xf>
    <xf numFmtId="0" fontId="20" fillId="4" borderId="0" xfId="5" applyFont="1" applyFill="1" applyAlignment="1">
      <alignment horizontal="left" vertical="center"/>
    </xf>
    <xf numFmtId="0" fontId="19" fillId="4" borderId="0" xfId="5" applyFont="1" applyFill="1" applyAlignment="1">
      <alignment vertical="center"/>
    </xf>
    <xf numFmtId="0" fontId="19"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1" fillId="4" borderId="0" xfId="0" applyFont="1" applyFill="1"/>
    <xf numFmtId="0" fontId="13" fillId="4" borderId="1" xfId="0" applyFont="1" applyFill="1" applyBorder="1"/>
    <xf numFmtId="0" fontId="13" fillId="4" borderId="0" xfId="0" quotePrefix="1" applyFont="1" applyFill="1"/>
    <xf numFmtId="0" fontId="24"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7" fillId="0" borderId="7" xfId="0" applyFont="1" applyBorder="1" applyAlignment="1">
      <alignment vertical="center"/>
    </xf>
    <xf numFmtId="0" fontId="27" fillId="0" borderId="11" xfId="0" applyFont="1" applyBorder="1" applyAlignment="1">
      <alignment vertical="center"/>
    </xf>
    <xf numFmtId="0" fontId="27"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42" fontId="8" fillId="0" borderId="12" xfId="10" applyFont="1" applyBorder="1" applyAlignment="1">
      <alignment horizontal="center" vertical="center" wrapText="1"/>
    </xf>
    <xf numFmtId="0" fontId="8" fillId="0" borderId="0" xfId="0" applyFont="1" applyAlignment="1">
      <alignment vertical="center" wrapText="1"/>
    </xf>
    <xf numFmtId="0" fontId="15" fillId="9" borderId="1" xfId="0" applyFont="1" applyFill="1" applyBorder="1" applyAlignment="1">
      <alignment horizontal="center" vertical="center"/>
    </xf>
    <xf numFmtId="0" fontId="15" fillId="8" borderId="1" xfId="0" applyFont="1" applyFill="1" applyBorder="1" applyAlignment="1">
      <alignment horizontal="center"/>
    </xf>
    <xf numFmtId="0" fontId="9" fillId="10" borderId="21" xfId="0" applyFont="1" applyFill="1" applyBorder="1" applyAlignment="1">
      <alignment horizontal="center" vertical="center" wrapText="1"/>
    </xf>
    <xf numFmtId="0" fontId="9" fillId="8" borderId="7" xfId="0" applyFont="1" applyFill="1" applyBorder="1" applyAlignment="1">
      <alignment vertical="center"/>
    </xf>
    <xf numFmtId="0" fontId="26" fillId="8" borderId="7" xfId="0" applyFont="1" applyFill="1" applyBorder="1" applyAlignment="1">
      <alignment vertical="center"/>
    </xf>
    <xf numFmtId="1" fontId="9" fillId="8" borderId="12" xfId="0" applyNumberFormat="1" applyFont="1" applyFill="1" applyBorder="1" applyAlignment="1">
      <alignment horizontal="center" vertical="center" wrapText="1"/>
    </xf>
    <xf numFmtId="0" fontId="9" fillId="8" borderId="12" xfId="0" applyFont="1" applyFill="1" applyBorder="1" applyAlignment="1">
      <alignment horizontal="center" vertical="center" wrapText="1"/>
    </xf>
    <xf numFmtId="42" fontId="28" fillId="8" borderId="12" xfId="0" applyNumberFormat="1" applyFont="1" applyFill="1" applyBorder="1" applyAlignment="1">
      <alignment horizontal="center" vertical="center" wrapText="1"/>
    </xf>
    <xf numFmtId="0" fontId="13" fillId="0" borderId="0" xfId="0" applyFont="1"/>
    <xf numFmtId="0" fontId="13" fillId="0" borderId="1" xfId="0" applyFont="1" applyBorder="1"/>
    <xf numFmtId="0" fontId="14" fillId="2" borderId="0" xfId="0" applyFont="1" applyFill="1"/>
    <xf numFmtId="0" fontId="13" fillId="0" borderId="1" xfId="0" applyFont="1" applyBorder="1" applyAlignment="1">
      <alignment horizontal="left" vertical="center"/>
    </xf>
    <xf numFmtId="0" fontId="32" fillId="0" borderId="0" xfId="0" applyFont="1" applyAlignment="1">
      <alignment vertical="top" wrapText="1"/>
    </xf>
    <xf numFmtId="0" fontId="35" fillId="0" borderId="0" xfId="0" applyFont="1" applyAlignment="1">
      <alignment vertical="top" wrapText="1"/>
    </xf>
    <xf numFmtId="0" fontId="36" fillId="5" borderId="1" xfId="0" applyFont="1" applyFill="1" applyBorder="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left" vertical="top" wrapText="1"/>
    </xf>
    <xf numFmtId="0" fontId="32" fillId="0" borderId="1" xfId="0" applyFont="1" applyBorder="1" applyAlignment="1">
      <alignment vertical="top" wrapText="1"/>
    </xf>
    <xf numFmtId="0" fontId="32" fillId="0" borderId="1" xfId="0" applyFont="1" applyBorder="1" applyAlignment="1">
      <alignment horizontal="center" vertical="top" wrapText="1"/>
    </xf>
    <xf numFmtId="0" fontId="35" fillId="0" borderId="1" xfId="0" applyFont="1" applyBorder="1" applyAlignment="1">
      <alignment horizontal="left" vertical="top" wrapText="1"/>
    </xf>
    <xf numFmtId="0" fontId="32" fillId="0" borderId="2" xfId="0" applyFont="1" applyBorder="1" applyAlignment="1">
      <alignment horizontal="left" vertical="top" wrapText="1"/>
    </xf>
    <xf numFmtId="0" fontId="37" fillId="0" borderId="1" xfId="0" applyFont="1" applyBorder="1" applyAlignment="1">
      <alignment vertical="top" wrapText="1"/>
    </xf>
    <xf numFmtId="0" fontId="35" fillId="0" borderId="1" xfId="0" applyFont="1" applyBorder="1" applyAlignment="1">
      <alignment horizontal="left" vertical="center" wrapText="1"/>
    </xf>
    <xf numFmtId="0" fontId="35" fillId="0" borderId="1" xfId="0" applyFont="1" applyBorder="1" applyAlignment="1">
      <alignment vertical="top" wrapText="1"/>
    </xf>
    <xf numFmtId="0" fontId="32" fillId="0" borderId="1" xfId="0" applyFont="1" applyBorder="1" applyAlignment="1">
      <alignment horizontal="left" vertical="top"/>
    </xf>
    <xf numFmtId="0" fontId="38" fillId="0" borderId="1" xfId="0" applyFont="1" applyBorder="1" applyAlignment="1">
      <alignment horizontal="left" vertical="top" wrapText="1"/>
    </xf>
    <xf numFmtId="0" fontId="32" fillId="0" borderId="0" xfId="0" applyFont="1"/>
    <xf numFmtId="0" fontId="39" fillId="0" borderId="0" xfId="0" applyFont="1"/>
    <xf numFmtId="0" fontId="32" fillId="4" borderId="1" xfId="0" applyFont="1" applyFill="1" applyBorder="1" applyAlignment="1">
      <alignment vertical="top" wrapText="1"/>
    </xf>
    <xf numFmtId="0" fontId="32" fillId="0" borderId="23" xfId="0" applyFont="1" applyBorder="1" applyAlignment="1">
      <alignment horizontal="left" vertical="top" wrapText="1"/>
    </xf>
    <xf numFmtId="0" fontId="35" fillId="0" borderId="23" xfId="0" applyFont="1" applyBorder="1" applyAlignment="1">
      <alignment horizontal="left" vertical="top" wrapText="1"/>
    </xf>
    <xf numFmtId="0" fontId="32" fillId="0" borderId="23" xfId="0" applyFont="1" applyBorder="1" applyAlignment="1">
      <alignment vertical="top" wrapText="1"/>
    </xf>
    <xf numFmtId="0" fontId="32" fillId="0" borderId="24" xfId="0" applyFont="1" applyBorder="1" applyAlignment="1">
      <alignment horizontal="left" vertical="top" wrapText="1"/>
    </xf>
    <xf numFmtId="0" fontId="35" fillId="0" borderId="0" xfId="0" applyFont="1" applyAlignment="1">
      <alignment horizontal="left" vertical="top" wrapText="1"/>
    </xf>
    <xf numFmtId="0" fontId="32" fillId="0" borderId="0" xfId="0" applyFont="1" applyAlignment="1">
      <alignment horizontal="left" vertical="top" wrapText="1"/>
    </xf>
    <xf numFmtId="0" fontId="32" fillId="0" borderId="0" xfId="0" applyFont="1" applyAlignment="1">
      <alignment horizontal="center" vertical="top" wrapText="1"/>
    </xf>
    <xf numFmtId="0" fontId="32" fillId="0" borderId="0" xfId="0" applyFont="1" applyAlignment="1">
      <alignment horizontal="left" vertical="top"/>
    </xf>
    <xf numFmtId="0" fontId="32" fillId="0" borderId="0" xfId="0" applyFont="1" applyAlignment="1">
      <alignment horizontal="center" vertical="center"/>
    </xf>
    <xf numFmtId="0" fontId="32" fillId="0" borderId="0" xfId="0" applyFont="1" applyAlignment="1">
      <alignment horizontal="left" wrapText="1"/>
    </xf>
    <xf numFmtId="0" fontId="37" fillId="0" borderId="0" xfId="0" applyFont="1"/>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27" fillId="0" borderId="0" xfId="0" applyFont="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14" fillId="4" borderId="0" xfId="5" applyFont="1" applyFill="1" applyAlignment="1">
      <alignment horizontal="left" vertical="center"/>
    </xf>
    <xf numFmtId="0" fontId="14" fillId="4" borderId="0" xfId="5" applyFont="1" applyFill="1" applyAlignment="1">
      <alignment vertical="center" wrapText="1"/>
    </xf>
    <xf numFmtId="0" fontId="14" fillId="4" borderId="0" xfId="5" applyFont="1" applyFill="1" applyAlignment="1">
      <alignment horizontal="center" vertical="center" wrapText="1"/>
    </xf>
    <xf numFmtId="0" fontId="14" fillId="4" borderId="0" xfId="0" applyFont="1" applyFill="1" applyAlignment="1">
      <alignment horizontal="left" vertical="center" wrapText="1"/>
    </xf>
    <xf numFmtId="0" fontId="15" fillId="4" borderId="0" xfId="5" applyFont="1" applyFill="1" applyAlignment="1">
      <alignment horizontal="center" vertical="center"/>
    </xf>
    <xf numFmtId="0" fontId="14" fillId="4" borderId="0" xfId="5" applyFont="1" applyFill="1" applyAlignment="1">
      <alignment horizontal="left" vertical="center" wrapText="1"/>
    </xf>
    <xf numFmtId="0" fontId="14" fillId="4" borderId="0" xfId="0" applyFont="1" applyFill="1" applyAlignment="1">
      <alignment horizontal="justify" vertical="center" wrapText="1"/>
    </xf>
    <xf numFmtId="0" fontId="14" fillId="4" borderId="0" xfId="0" applyFont="1" applyFill="1" applyAlignment="1">
      <alignment vertical="center" wrapText="1"/>
    </xf>
    <xf numFmtId="0" fontId="13" fillId="4" borderId="0" xfId="0" applyFont="1" applyFill="1" applyAlignment="1">
      <alignment horizontal="center"/>
    </xf>
    <xf numFmtId="0" fontId="19" fillId="4" borderId="0" xfId="5" applyFont="1" applyFill="1" applyAlignment="1">
      <alignment horizontal="left" vertical="top" wrapText="1"/>
    </xf>
    <xf numFmtId="0" fontId="14" fillId="13" borderId="0" xfId="0" applyFont="1" applyFill="1" applyAlignment="1">
      <alignment horizontal="left" vertical="center" wrapText="1"/>
    </xf>
    <xf numFmtId="0" fontId="15" fillId="13" borderId="0" xfId="0" applyFont="1" applyFill="1" applyAlignment="1">
      <alignment horizontal="justify" vertical="center" wrapText="1"/>
    </xf>
    <xf numFmtId="0" fontId="16" fillId="13" borderId="0" xfId="0" applyFont="1" applyFill="1" applyAlignment="1">
      <alignment horizontal="left" vertical="center" wrapText="1"/>
    </xf>
    <xf numFmtId="0" fontId="41" fillId="0" borderId="1" xfId="0" applyFont="1" applyBorder="1" applyAlignment="1">
      <alignment horizontal="justify" vertical="center"/>
    </xf>
    <xf numFmtId="9" fontId="41" fillId="0" borderId="1" xfId="0" applyNumberFormat="1" applyFont="1" applyBorder="1" applyAlignment="1">
      <alignment horizontal="center" vertical="center"/>
    </xf>
    <xf numFmtId="0" fontId="42" fillId="0" borderId="0" xfId="0" applyFont="1"/>
    <xf numFmtId="0" fontId="45" fillId="14" borderId="1" xfId="0" applyFont="1" applyFill="1" applyBorder="1" applyAlignment="1">
      <alignment horizontal="left" vertical="center" wrapText="1"/>
    </xf>
    <xf numFmtId="0" fontId="45" fillId="14" borderId="23" xfId="0" applyFont="1" applyFill="1" applyBorder="1" applyAlignment="1">
      <alignment horizontal="left" vertical="center" wrapText="1"/>
    </xf>
    <xf numFmtId="14" fontId="45" fillId="14" borderId="33" xfId="0" applyNumberFormat="1" applyFont="1" applyFill="1" applyBorder="1" applyAlignment="1">
      <alignment horizontal="left" vertical="center" wrapText="1"/>
    </xf>
    <xf numFmtId="0" fontId="43" fillId="14" borderId="36" xfId="0" applyFont="1" applyFill="1" applyBorder="1" applyAlignment="1">
      <alignment horizontal="center" vertical="top" wrapText="1"/>
    </xf>
    <xf numFmtId="0" fontId="45" fillId="14" borderId="37" xfId="0" applyFont="1" applyFill="1" applyBorder="1" applyAlignment="1">
      <alignment vertical="top" wrapText="1"/>
    </xf>
    <xf numFmtId="0" fontId="45" fillId="14" borderId="36" xfId="0" applyFont="1" applyFill="1" applyBorder="1" applyAlignment="1">
      <alignment vertical="top" wrapText="1"/>
    </xf>
    <xf numFmtId="0" fontId="45" fillId="14" borderId="34" xfId="0" applyFont="1" applyFill="1" applyBorder="1" applyAlignment="1">
      <alignment horizontal="center" vertical="top" wrapText="1"/>
    </xf>
    <xf numFmtId="0" fontId="45" fillId="14" borderId="37" xfId="0" applyFont="1" applyFill="1" applyBorder="1" applyAlignment="1">
      <alignment horizontal="center" vertical="top" wrapText="1"/>
    </xf>
    <xf numFmtId="0" fontId="45" fillId="14" borderId="33" xfId="0" applyFont="1" applyFill="1" applyBorder="1" applyAlignment="1">
      <alignment vertical="top" wrapText="1"/>
    </xf>
    <xf numFmtId="0" fontId="45" fillId="14" borderId="40" xfId="0" applyFont="1" applyFill="1" applyBorder="1" applyAlignment="1">
      <alignment vertical="top" wrapText="1"/>
    </xf>
    <xf numFmtId="0" fontId="43" fillId="14" borderId="36" xfId="0" applyFont="1" applyFill="1" applyBorder="1" applyAlignment="1">
      <alignment vertical="top" wrapText="1"/>
    </xf>
    <xf numFmtId="0" fontId="43" fillId="14" borderId="37" xfId="0" applyFont="1" applyFill="1" applyBorder="1" applyAlignment="1">
      <alignment vertical="top" wrapText="1"/>
    </xf>
    <xf numFmtId="0" fontId="43" fillId="14" borderId="38" xfId="0" applyFont="1" applyFill="1" applyBorder="1" applyAlignment="1">
      <alignment vertical="top" wrapText="1"/>
    </xf>
    <xf numFmtId="0" fontId="43" fillId="14" borderId="39" xfId="0" applyFont="1" applyFill="1" applyBorder="1" applyAlignment="1">
      <alignment vertical="top" wrapText="1"/>
    </xf>
    <xf numFmtId="0" fontId="43" fillId="14" borderId="40" xfId="0" applyFont="1" applyFill="1" applyBorder="1" applyAlignment="1">
      <alignment vertical="top" wrapText="1"/>
    </xf>
    <xf numFmtId="0" fontId="43" fillId="14" borderId="24" xfId="0" applyFont="1" applyFill="1" applyBorder="1" applyAlignment="1">
      <alignment vertical="top" wrapText="1"/>
    </xf>
    <xf numFmtId="0" fontId="43" fillId="14" borderId="3" xfId="0" applyFont="1" applyFill="1" applyBorder="1" applyAlignment="1">
      <alignment vertical="top" wrapText="1"/>
    </xf>
    <xf numFmtId="0" fontId="43" fillId="14" borderId="35" xfId="0" applyFont="1" applyFill="1" applyBorder="1" applyAlignment="1">
      <alignment vertical="top" wrapText="1"/>
    </xf>
    <xf numFmtId="0" fontId="44" fillId="14" borderId="0" xfId="0" applyFont="1" applyFill="1" applyAlignment="1">
      <alignment horizontal="center" vertical="top" wrapText="1"/>
    </xf>
    <xf numFmtId="0" fontId="45" fillId="14" borderId="0" xfId="0" applyFont="1" applyFill="1" applyAlignment="1">
      <alignment vertical="top" wrapText="1"/>
    </xf>
    <xf numFmtId="0" fontId="43" fillId="14" borderId="0" xfId="0" applyFont="1" applyFill="1" applyAlignment="1">
      <alignment vertical="top" wrapText="1"/>
    </xf>
    <xf numFmtId="0" fontId="0" fillId="4" borderId="0" xfId="0" applyFill="1"/>
    <xf numFmtId="0" fontId="49" fillId="4" borderId="0" xfId="0" applyFont="1" applyFill="1" applyAlignment="1">
      <alignment horizontal="justify" vertical="center"/>
    </xf>
    <xf numFmtId="0" fontId="50" fillId="4" borderId="0" xfId="0" applyFont="1" applyFill="1" applyAlignment="1">
      <alignment horizontal="justify" vertical="center"/>
    </xf>
    <xf numFmtId="0" fontId="48" fillId="4" borderId="0" xfId="20" applyFill="1" applyAlignment="1">
      <alignment horizontal="justify" vertical="center"/>
    </xf>
    <xf numFmtId="0" fontId="51" fillId="4" borderId="0" xfId="0" applyFont="1" applyFill="1" applyAlignment="1">
      <alignment horizontal="justify" vertical="center"/>
    </xf>
    <xf numFmtId="0" fontId="52" fillId="15" borderId="41" xfId="0" applyFont="1" applyFill="1" applyBorder="1" applyAlignment="1">
      <alignment horizontal="center" vertical="center" wrapText="1"/>
    </xf>
    <xf numFmtId="0" fontId="8" fillId="0" borderId="12" xfId="10" applyNumberFormat="1" applyFont="1" applyBorder="1" applyAlignment="1">
      <alignment horizontal="center" vertical="center" wrapText="1"/>
    </xf>
    <xf numFmtId="42" fontId="8" fillId="0" borderId="12" xfId="10" applyFont="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justify" vertical="center" wrapText="1"/>
    </xf>
    <xf numFmtId="0" fontId="8" fillId="0" borderId="0" xfId="4" applyFont="1" applyAlignment="1">
      <alignment horizontal="center"/>
    </xf>
    <xf numFmtId="0" fontId="9" fillId="8"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14" fillId="4" borderId="0" xfId="0" applyFont="1" applyFill="1" applyAlignment="1">
      <alignment horizontal="left" vertical="center" wrapText="1"/>
    </xf>
    <xf numFmtId="0" fontId="14" fillId="13" borderId="0" xfId="0" applyFont="1" applyFill="1" applyAlignment="1">
      <alignment horizontal="left" vertical="center" wrapText="1"/>
    </xf>
    <xf numFmtId="0" fontId="15" fillId="8" borderId="5" xfId="4" applyFont="1" applyFill="1" applyBorder="1" applyAlignment="1">
      <alignment horizontal="center" vertical="center"/>
    </xf>
    <xf numFmtId="0" fontId="16" fillId="2" borderId="0" xfId="0" applyFont="1" applyFill="1" applyAlignment="1">
      <alignment horizontal="left" vertical="center"/>
    </xf>
    <xf numFmtId="0" fontId="14" fillId="3" borderId="0" xfId="5" applyFont="1" applyFill="1" applyAlignment="1">
      <alignment horizontal="left" vertical="center" wrapText="1"/>
    </xf>
    <xf numFmtId="0" fontId="16" fillId="2" borderId="0" xfId="5" applyFont="1" applyFill="1" applyAlignment="1">
      <alignment horizontal="left" vertical="center" wrapText="1"/>
    </xf>
    <xf numFmtId="0" fontId="19" fillId="4" borderId="0" xfId="5" applyFont="1" applyFill="1" applyAlignment="1">
      <alignment horizontal="left" vertical="top" wrapText="1"/>
    </xf>
    <xf numFmtId="0" fontId="22" fillId="4" borderId="0" xfId="0" applyFont="1" applyFill="1" applyAlignment="1">
      <alignment horizontal="left" vertical="top" wrapText="1"/>
    </xf>
    <xf numFmtId="0" fontId="14" fillId="4" borderId="0" xfId="0" applyFont="1" applyFill="1" applyAlignment="1">
      <alignment horizontal="left" vertical="top" wrapText="1"/>
    </xf>
    <xf numFmtId="0" fontId="15" fillId="2" borderId="0" xfId="0" applyFont="1" applyFill="1" applyAlignment="1">
      <alignment horizontal="left" vertical="center"/>
    </xf>
    <xf numFmtId="0" fontId="14" fillId="3" borderId="0" xfId="0" applyFont="1" applyFill="1" applyAlignment="1">
      <alignment horizontal="left" vertical="center" wrapText="1"/>
    </xf>
    <xf numFmtId="0" fontId="18" fillId="0" borderId="0" xfId="0" applyFont="1" applyAlignment="1">
      <alignment horizontal="left" vertical="center" wrapText="1"/>
    </xf>
    <xf numFmtId="0" fontId="14" fillId="0" borderId="0" xfId="0" applyFont="1" applyAlignment="1">
      <alignment horizontal="left" vertical="center" wrapText="1"/>
    </xf>
    <xf numFmtId="0" fontId="14" fillId="6" borderId="0" xfId="5" applyFont="1" applyFill="1" applyAlignment="1" applyProtection="1">
      <alignment horizontal="left" vertical="center"/>
      <protection locked="0"/>
    </xf>
    <xf numFmtId="0" fontId="14" fillId="4" borderId="0" xfId="5" applyFont="1" applyFill="1" applyAlignment="1">
      <alignment horizontal="center" vertical="center" wrapText="1"/>
    </xf>
    <xf numFmtId="0" fontId="16" fillId="3" borderId="0" xfId="0" applyFont="1" applyFill="1" applyAlignment="1">
      <alignment horizontal="justify" vertical="center" wrapText="1"/>
    </xf>
    <xf numFmtId="0" fontId="9" fillId="10" borderId="21" xfId="0" applyFont="1" applyFill="1" applyBorder="1" applyAlignment="1">
      <alignment horizontal="center" vertical="center" wrapText="1"/>
    </xf>
    <xf numFmtId="0" fontId="14" fillId="4" borderId="2" xfId="0" applyFont="1" applyFill="1" applyBorder="1" applyAlignment="1">
      <alignment horizontal="left" wrapText="1"/>
    </xf>
    <xf numFmtId="0" fontId="14" fillId="4" borderId="6" xfId="0" applyFont="1" applyFill="1" applyBorder="1" applyAlignment="1">
      <alignment horizontal="left" wrapText="1"/>
    </xf>
    <xf numFmtId="0" fontId="14" fillId="4" borderId="4" xfId="0" applyFont="1" applyFill="1" applyBorder="1" applyAlignment="1">
      <alignment horizontal="left" wrapText="1"/>
    </xf>
    <xf numFmtId="0" fontId="40" fillId="4" borderId="0" xfId="0" applyFont="1" applyFill="1" applyAlignment="1">
      <alignment horizontal="center" vertical="center" wrapText="1"/>
    </xf>
    <xf numFmtId="0" fontId="15" fillId="8" borderId="2" xfId="0" applyFont="1" applyFill="1" applyBorder="1" applyAlignment="1">
      <alignment horizontal="center"/>
    </xf>
    <xf numFmtId="0" fontId="15" fillId="8" borderId="6" xfId="0" applyFont="1" applyFill="1" applyBorder="1" applyAlignment="1">
      <alignment horizontal="center"/>
    </xf>
    <xf numFmtId="0" fontId="15" fillId="8" borderId="4" xfId="0" applyFont="1" applyFill="1" applyBorder="1" applyAlignment="1">
      <alignment horizontal="center"/>
    </xf>
    <xf numFmtId="0" fontId="13" fillId="4" borderId="2" xfId="0" applyFont="1" applyFill="1" applyBorder="1" applyAlignment="1">
      <alignment horizontal="left"/>
    </xf>
    <xf numFmtId="0" fontId="13" fillId="4" borderId="6" xfId="0" applyFont="1" applyFill="1" applyBorder="1" applyAlignment="1">
      <alignment horizontal="left"/>
    </xf>
    <xf numFmtId="0" fontId="13" fillId="4" borderId="4" xfId="0" applyFont="1" applyFill="1" applyBorder="1" applyAlignment="1">
      <alignment horizontal="left"/>
    </xf>
    <xf numFmtId="0" fontId="13" fillId="0" borderId="2" xfId="0" applyFont="1" applyBorder="1" applyAlignment="1">
      <alignment horizontal="left" wrapText="1"/>
    </xf>
    <xf numFmtId="0" fontId="13" fillId="0" borderId="6" xfId="0" applyFont="1" applyBorder="1" applyAlignment="1">
      <alignment horizontal="left" wrapText="1"/>
    </xf>
    <xf numFmtId="0" fontId="13" fillId="0" borderId="4" xfId="0" applyFont="1" applyBorder="1" applyAlignment="1">
      <alignment horizontal="left" wrapText="1"/>
    </xf>
    <xf numFmtId="0" fontId="13" fillId="0" borderId="2" xfId="0" applyFont="1" applyBorder="1" applyAlignment="1">
      <alignment horizontal="left"/>
    </xf>
    <xf numFmtId="0" fontId="13" fillId="0" borderId="6" xfId="0" applyFont="1" applyBorder="1" applyAlignment="1">
      <alignment horizontal="left"/>
    </xf>
    <xf numFmtId="0" fontId="13" fillId="0" borderId="4" xfId="0" applyFont="1" applyBorder="1" applyAlignment="1">
      <alignment horizontal="left"/>
    </xf>
    <xf numFmtId="0" fontId="13" fillId="0" borderId="2"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xf>
    <xf numFmtId="0" fontId="9" fillId="10" borderId="22" xfId="0" applyFont="1" applyFill="1" applyBorder="1" applyAlignment="1">
      <alignment horizontal="center" vertical="center" wrapText="1"/>
    </xf>
    <xf numFmtId="0" fontId="8" fillId="3" borderId="13" xfId="0" applyFont="1" applyFill="1" applyBorder="1" applyAlignment="1">
      <alignment horizontal="justify" vertical="top" wrapText="1"/>
    </xf>
    <xf numFmtId="0" fontId="8" fillId="3" borderId="14"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8" fillId="3" borderId="15"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9" xfId="0" applyFont="1" applyFill="1" applyBorder="1" applyAlignment="1">
      <alignment horizontal="justify" vertical="top" wrapText="1"/>
    </xf>
    <xf numFmtId="0" fontId="8" fillId="3" borderId="17" xfId="0" applyFont="1" applyFill="1" applyBorder="1" applyAlignment="1">
      <alignment horizontal="justify" vertical="top" wrapText="1"/>
    </xf>
    <xf numFmtId="0" fontId="8" fillId="3" borderId="16"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31" fillId="11" borderId="2" xfId="0" applyFont="1" applyFill="1" applyBorder="1" applyAlignment="1">
      <alignment horizontal="center" vertical="top" wrapText="1"/>
    </xf>
    <xf numFmtId="0" fontId="31" fillId="11" borderId="6" xfId="0" applyFont="1" applyFill="1" applyBorder="1" applyAlignment="1">
      <alignment horizontal="center" vertical="top" wrapText="1"/>
    </xf>
    <xf numFmtId="0" fontId="31" fillId="11" borderId="4" xfId="0" applyFont="1" applyFill="1" applyBorder="1" applyAlignment="1">
      <alignment horizontal="center" vertical="top" wrapText="1"/>
    </xf>
    <xf numFmtId="0" fontId="33" fillId="12" borderId="2" xfId="0" applyFont="1" applyFill="1" applyBorder="1" applyAlignment="1">
      <alignment horizontal="left" vertical="top" wrapText="1"/>
    </xf>
    <xf numFmtId="0" fontId="33" fillId="12" borderId="6" xfId="0" applyFont="1" applyFill="1" applyBorder="1" applyAlignment="1">
      <alignment horizontal="left" vertical="top" wrapText="1"/>
    </xf>
    <xf numFmtId="0" fontId="33" fillId="12" borderId="4" xfId="0" applyFont="1" applyFill="1" applyBorder="1" applyAlignment="1">
      <alignment horizontal="left" vertical="top" wrapText="1"/>
    </xf>
    <xf numFmtId="0" fontId="29" fillId="15" borderId="42" xfId="0" applyFont="1" applyFill="1" applyBorder="1" applyAlignment="1">
      <alignment horizontal="left" vertical="center" wrapText="1"/>
    </xf>
    <xf numFmtId="0" fontId="29" fillId="15" borderId="43" xfId="0" applyFont="1" applyFill="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5" fillId="4" borderId="0" xfId="0" applyFont="1" applyFill="1" applyAlignment="1">
      <alignment horizontal="center" vertical="center" wrapText="1"/>
    </xf>
    <xf numFmtId="15" fontId="27" fillId="0" borderId="8" xfId="0" applyNumberFormat="1" applyFont="1" applyBorder="1" applyAlignment="1">
      <alignment horizontal="center" vertical="center"/>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9" fillId="8" borderId="12" xfId="0" applyFont="1" applyFill="1" applyBorder="1" applyAlignment="1">
      <alignment horizontal="left" vertical="center" wrapText="1"/>
    </xf>
    <xf numFmtId="0" fontId="45" fillId="14" borderId="38" xfId="0" applyFont="1" applyFill="1" applyBorder="1" applyAlignment="1">
      <alignment horizontal="left" vertical="top" wrapText="1"/>
    </xf>
    <xf numFmtId="0" fontId="45" fillId="14" borderId="39" xfId="0" applyFont="1" applyFill="1" applyBorder="1" applyAlignment="1">
      <alignment horizontal="left" vertical="top" wrapText="1"/>
    </xf>
    <xf numFmtId="0" fontId="45" fillId="14" borderId="40" xfId="0" applyFont="1" applyFill="1" applyBorder="1" applyAlignment="1">
      <alignment horizontal="left" vertical="top" wrapText="1"/>
    </xf>
    <xf numFmtId="0" fontId="43" fillId="14" borderId="36" xfId="0" applyFont="1" applyFill="1" applyBorder="1" applyAlignment="1">
      <alignment horizontal="left" vertical="top" wrapText="1"/>
    </xf>
    <xf numFmtId="0" fontId="43" fillId="14" borderId="0" xfId="0" applyFont="1" applyFill="1" applyAlignment="1">
      <alignment horizontal="left" vertical="top" wrapText="1"/>
    </xf>
    <xf numFmtId="0" fontId="43" fillId="14" borderId="37" xfId="0" applyFont="1" applyFill="1" applyBorder="1" applyAlignment="1">
      <alignment horizontal="left" vertical="top" wrapText="1"/>
    </xf>
    <xf numFmtId="0" fontId="47" fillId="14" borderId="36" xfId="0" applyFont="1" applyFill="1" applyBorder="1" applyAlignment="1">
      <alignment horizontal="left" vertical="top" wrapText="1"/>
    </xf>
    <xf numFmtId="0" fontId="47" fillId="14" borderId="0" xfId="0" applyFont="1" applyFill="1" applyAlignment="1">
      <alignment horizontal="left" vertical="top" wrapText="1"/>
    </xf>
    <xf numFmtId="0" fontId="47" fillId="14" borderId="37" xfId="0" applyFont="1" applyFill="1" applyBorder="1" applyAlignment="1">
      <alignment horizontal="left" vertical="top" wrapText="1"/>
    </xf>
    <xf numFmtId="0" fontId="44" fillId="14" borderId="38" xfId="0" applyFont="1" applyFill="1" applyBorder="1" applyAlignment="1">
      <alignment horizontal="left" vertical="top" wrapText="1"/>
    </xf>
    <xf numFmtId="0" fontId="44" fillId="14" borderId="39" xfId="0" applyFont="1" applyFill="1" applyBorder="1" applyAlignment="1">
      <alignment horizontal="left" vertical="top" wrapText="1"/>
    </xf>
    <xf numFmtId="0" fontId="44" fillId="14" borderId="40" xfId="0" applyFont="1" applyFill="1" applyBorder="1" applyAlignment="1">
      <alignment horizontal="left" vertical="top" wrapText="1"/>
    </xf>
    <xf numFmtId="0" fontId="43" fillId="14" borderId="24" xfId="0" applyFont="1" applyFill="1" applyBorder="1" applyAlignment="1">
      <alignment horizontal="left" vertical="top" wrapText="1"/>
    </xf>
    <xf numFmtId="0" fontId="43" fillId="14" borderId="3" xfId="0" applyFont="1" applyFill="1" applyBorder="1" applyAlignment="1">
      <alignment horizontal="left" vertical="top" wrapText="1"/>
    </xf>
    <xf numFmtId="0" fontId="43" fillId="14" borderId="35" xfId="0" applyFont="1" applyFill="1" applyBorder="1" applyAlignment="1">
      <alignment horizontal="left" vertical="top" wrapText="1"/>
    </xf>
    <xf numFmtId="0" fontId="44" fillId="14" borderId="36" xfId="0" applyFont="1" applyFill="1" applyBorder="1" applyAlignment="1">
      <alignment horizontal="left" vertical="top" wrapText="1"/>
    </xf>
    <xf numFmtId="0" fontId="44" fillId="14" borderId="0" xfId="0" applyFont="1" applyFill="1" applyAlignment="1">
      <alignment horizontal="left" vertical="top" wrapText="1"/>
    </xf>
    <xf numFmtId="0" fontId="44" fillId="14" borderId="37" xfId="0" applyFont="1" applyFill="1" applyBorder="1" applyAlignment="1">
      <alignment horizontal="left" vertical="top" wrapText="1"/>
    </xf>
    <xf numFmtId="0" fontId="43" fillId="14" borderId="23" xfId="0" applyFont="1" applyFill="1" applyBorder="1" applyAlignment="1">
      <alignment horizontal="center" vertical="top" wrapText="1"/>
    </xf>
    <xf numFmtId="0" fontId="43" fillId="14" borderId="34" xfId="0" applyFont="1" applyFill="1" applyBorder="1" applyAlignment="1">
      <alignment horizontal="center" vertical="top" wrapText="1"/>
    </xf>
    <xf numFmtId="0" fontId="43" fillId="14" borderId="33" xfId="0" applyFont="1" applyFill="1" applyBorder="1" applyAlignment="1">
      <alignment horizontal="center" vertical="top" wrapText="1"/>
    </xf>
    <xf numFmtId="0" fontId="44" fillId="14" borderId="24" xfId="0" applyFont="1" applyFill="1" applyBorder="1" applyAlignment="1">
      <alignment horizontal="center" vertical="center" wrapText="1"/>
    </xf>
    <xf numFmtId="0" fontId="44" fillId="14" borderId="3" xfId="0" applyFont="1" applyFill="1" applyBorder="1" applyAlignment="1">
      <alignment horizontal="center" vertical="center" wrapText="1"/>
    </xf>
    <xf numFmtId="0" fontId="44" fillId="14" borderId="35" xfId="0" applyFont="1" applyFill="1" applyBorder="1" applyAlignment="1">
      <alignment horizontal="center" vertical="center" wrapText="1"/>
    </xf>
    <xf numFmtId="0" fontId="44" fillId="14" borderId="36" xfId="0" applyFont="1" applyFill="1" applyBorder="1" applyAlignment="1">
      <alignment horizontal="center" vertical="center" wrapText="1"/>
    </xf>
    <xf numFmtId="0" fontId="44" fillId="14"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40" xfId="0" applyFont="1" applyFill="1" applyBorder="1" applyAlignment="1">
      <alignment horizontal="center" vertical="center" wrapText="1"/>
    </xf>
    <xf numFmtId="0" fontId="46" fillId="14" borderId="24" xfId="0" applyFont="1" applyFill="1" applyBorder="1" applyAlignment="1">
      <alignment horizontal="center" vertical="top" wrapText="1"/>
    </xf>
    <xf numFmtId="0" fontId="46" fillId="14" borderId="3" xfId="0" applyFont="1" applyFill="1" applyBorder="1" applyAlignment="1">
      <alignment horizontal="center" vertical="top" wrapText="1"/>
    </xf>
    <xf numFmtId="0" fontId="46" fillId="14" borderId="35" xfId="0" applyFont="1" applyFill="1" applyBorder="1" applyAlignment="1">
      <alignment horizontal="center" vertical="top" wrapText="1"/>
    </xf>
  </cellXfs>
  <cellStyles count="21">
    <cellStyle name="Estilo 1" xfId="16" xr:uid="{09B9CF26-4210-4102-8C09-D4282396EF02}"/>
    <cellStyle name="Hipervínculo" xfId="20" builtinId="8"/>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9">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a:latin typeface="ExtraLight"/>
            </a:rPr>
            <a:t>10517622. </a:t>
          </a:r>
          <a:r>
            <a:rPr lang="es-ES_tradnl" sz="2400" b="1" baseline="0">
              <a:latin typeface="ExtraLight"/>
            </a:rPr>
            <a:t>RFP</a:t>
          </a:r>
          <a:endParaRPr lang="es-ES_tradnl" sz="2400" b="1">
            <a:latin typeface="ExtraLight"/>
          </a:endParaRPr>
        </a:p>
        <a:p>
          <a:r>
            <a:rPr lang="es-ES_tradnl" sz="2400">
              <a:latin typeface="ExtraLight"/>
            </a:rPr>
            <a:t>Solicitud de Propuesta</a:t>
          </a:r>
          <a:r>
            <a:rPr lang="es-ES_tradnl" sz="2400" baseline="0">
              <a:latin typeface="ExtraLight"/>
            </a:rPr>
            <a:t> para Necesidad</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(10517622 de la SOLPED)</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Noviembre, 2023</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209550</xdr:rowOff>
    </xdr:from>
    <xdr:to>
      <xdr:col>1</xdr:col>
      <xdr:colOff>19050</xdr:colOff>
      <xdr:row>3</xdr:row>
      <xdr:rowOff>19050</xdr:rowOff>
    </xdr:to>
    <xdr:pic>
      <xdr:nvPicPr>
        <xdr:cNvPr id="2" name="2 Imagen">
          <a:extLst>
            <a:ext uri="{FF2B5EF4-FFF2-40B4-BE49-F238E27FC236}">
              <a16:creationId xmlns:a16="http://schemas.microsoft.com/office/drawing/2014/main" id="{B7056A31-4AB3-4606-A6B1-173EEC2C9C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00050"/>
          <a:ext cx="1514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0</xdr:row>
      <xdr:rowOff>1</xdr:rowOff>
    </xdr:from>
    <xdr:to>
      <xdr:col>1</xdr:col>
      <xdr:colOff>1143000</xdr:colOff>
      <xdr:row>4</xdr:row>
      <xdr:rowOff>83615</xdr:rowOff>
    </xdr:to>
    <xdr:pic>
      <xdr:nvPicPr>
        <xdr:cNvPr id="2" name="1 Imagen">
          <a:extLst>
            <a:ext uri="{FF2B5EF4-FFF2-40B4-BE49-F238E27FC236}">
              <a16:creationId xmlns:a16="http://schemas.microsoft.com/office/drawing/2014/main" id="{D8870C57-BE12-4136-985F-B908AD254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
          <a:ext cx="1038225" cy="84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F46177-8E2F-404B-832C-1249D1939C78}" name="Tabla1" displayName="Tabla1" ref="A3:G289" totalsRowShown="0" headerRowDxfId="8" dataDxfId="7">
  <tableColumns count="7">
    <tableColumn id="2" xr3:uid="{F314C9D3-1D6D-4E9C-98E0-FD195AC65165}" name="CATEGORÍA 1" dataDxfId="6"/>
    <tableColumn id="3" xr3:uid="{89213957-1A25-42DB-9E29-8AFB98E651B8}" name="CATEGORÍA 2" dataDxfId="5"/>
    <tableColumn id="4" xr3:uid="{14C303BD-4C2B-4DA8-805C-73C3E4B81179}" name="CATEGORÍA 3" dataDxfId="4"/>
    <tableColumn id="5" xr3:uid="{23B3C41D-75E5-4823-8400-9662C2658FB9}" name="REQUISITO" dataDxfId="3"/>
    <tableColumn id="6" xr3:uid="{753DCD6C-9636-453F-A2E7-499DF149FE62}" name="OBSERVACIONES" dataDxfId="2"/>
    <tableColumn id="7" xr3:uid="{25AAD7F6-154C-4125-B443-5CD3E9D5DA8E}" name="INCLUÍDO" dataDxfId="1"/>
    <tableColumn id="10" xr3:uid="{9A5D685D-8C48-4E78-9BFD-F74E5494CE16}" name="DETALLE DEL SERVICIO OFRECIDO, OBSERVACIONES Y/O ANEXOS" dataDxfId="0"/>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abSelected="1" zoomScaleNormal="100" workbookViewId="0">
      <selection activeCell="L9" sqref="L9"/>
    </sheetView>
  </sheetViews>
  <sheetFormatPr baseColWidth="10" defaultColWidth="11.42578125" defaultRowHeight="15"/>
  <sheetData/>
  <sheetProtection algorithmName="SHA-512" hashValue="flGJRucLaWd2eiNv98RL91x2hGCMyLXUGa9ZN4TrVyY22em8NOWAp8UQC2ZYJEYMVLVAGMyIW814+D9uBuSqwg==" saltValue="9AaER9Vmyi5+9xjjQDxZr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B1" zoomScaleNormal="100" workbookViewId="0">
      <selection activeCell="C8" sqref="C8:L47"/>
    </sheetView>
  </sheetViews>
  <sheetFormatPr baseColWidth="10" defaultColWidth="11.42578125" defaultRowHeight="14.25"/>
  <cols>
    <col min="1" max="1" width="2.85546875" style="3" customWidth="1"/>
    <col min="2" max="2" width="3.28515625" style="3" customWidth="1"/>
    <col min="3" max="12" width="11.42578125" style="3"/>
    <col min="13" max="13" width="5.140625" style="3" customWidth="1"/>
    <col min="14" max="14" width="2.85546875" style="3" customWidth="1"/>
    <col min="15" max="16384" width="11.42578125" style="3"/>
  </cols>
  <sheetData>
    <row r="1" spans="2:13">
      <c r="B1" s="1"/>
      <c r="C1" s="150"/>
      <c r="D1" s="150"/>
      <c r="E1" s="150"/>
      <c r="F1" s="150"/>
      <c r="G1" s="150"/>
      <c r="H1" s="150"/>
      <c r="I1" s="150"/>
      <c r="J1" s="150"/>
      <c r="K1" s="150"/>
      <c r="L1" s="150"/>
      <c r="M1" s="150"/>
    </row>
    <row r="2" spans="2:13">
      <c r="B2" s="1"/>
      <c r="C2" s="2"/>
      <c r="D2" s="2"/>
      <c r="E2" s="2"/>
      <c r="F2" s="2"/>
      <c r="G2" s="2"/>
      <c r="H2" s="2"/>
      <c r="I2" s="2"/>
      <c r="J2" s="2"/>
      <c r="K2" s="2"/>
      <c r="L2" s="2"/>
      <c r="M2" s="2"/>
    </row>
    <row r="3" spans="2:13">
      <c r="B3" s="1"/>
      <c r="C3" s="2"/>
      <c r="D3" s="2"/>
      <c r="E3" s="2"/>
      <c r="F3" s="2"/>
      <c r="G3" s="2"/>
      <c r="H3" s="2"/>
      <c r="I3" s="2"/>
      <c r="J3" s="2"/>
      <c r="K3" s="2"/>
      <c r="L3" s="2"/>
      <c r="M3" s="2"/>
    </row>
    <row r="4" spans="2:13">
      <c r="B4" s="1"/>
      <c r="C4" s="2"/>
      <c r="D4" s="2"/>
      <c r="E4" s="2"/>
      <c r="F4" s="2"/>
      <c r="G4" s="2"/>
      <c r="H4" s="2"/>
      <c r="I4" s="2"/>
      <c r="J4" s="2"/>
      <c r="K4" s="2"/>
      <c r="L4" s="2"/>
      <c r="M4" s="2"/>
    </row>
    <row r="5" spans="2:13">
      <c r="B5" s="1"/>
      <c r="C5" s="2"/>
      <c r="D5" s="2"/>
      <c r="E5" s="2"/>
      <c r="F5" s="2"/>
      <c r="G5" s="2"/>
      <c r="H5" s="2"/>
      <c r="I5" s="2"/>
      <c r="J5" s="2"/>
      <c r="K5" s="2"/>
      <c r="L5" s="2"/>
      <c r="M5" s="2"/>
    </row>
    <row r="6" spans="2:13" ht="26.25" customHeight="1">
      <c r="B6" s="1"/>
      <c r="C6" s="151" t="s">
        <v>0</v>
      </c>
      <c r="D6" s="151"/>
      <c r="E6" s="151"/>
      <c r="F6" s="151"/>
      <c r="G6" s="151"/>
      <c r="H6" s="151"/>
      <c r="I6" s="151"/>
      <c r="J6" s="151"/>
      <c r="K6" s="151"/>
      <c r="L6" s="151"/>
      <c r="M6" s="4"/>
    </row>
    <row r="7" spans="2:13">
      <c r="B7" s="1"/>
      <c r="C7" s="150"/>
      <c r="D7" s="150"/>
      <c r="E7" s="150"/>
      <c r="F7" s="150"/>
      <c r="G7" s="150"/>
      <c r="H7" s="150"/>
      <c r="I7" s="150"/>
      <c r="J7" s="150"/>
      <c r="K7" s="150"/>
      <c r="L7" s="150"/>
      <c r="M7" s="150"/>
    </row>
    <row r="8" spans="2:13" ht="20.100000000000001" customHeight="1">
      <c r="B8" s="1"/>
      <c r="C8" s="152" t="s">
        <v>475</v>
      </c>
      <c r="D8" s="153"/>
      <c r="E8" s="153"/>
      <c r="F8" s="153"/>
      <c r="G8" s="153"/>
      <c r="H8" s="153"/>
      <c r="I8" s="153"/>
      <c r="J8" s="153"/>
      <c r="K8" s="153"/>
      <c r="L8" s="153"/>
      <c r="M8" s="155"/>
    </row>
    <row r="9" spans="2:13" ht="20.100000000000001" customHeight="1">
      <c r="B9" s="1"/>
      <c r="C9" s="154"/>
      <c r="D9" s="154"/>
      <c r="E9" s="154"/>
      <c r="F9" s="154"/>
      <c r="G9" s="154"/>
      <c r="H9" s="154"/>
      <c r="I9" s="154"/>
      <c r="J9" s="154"/>
      <c r="K9" s="154"/>
      <c r="L9" s="154"/>
      <c r="M9" s="155"/>
    </row>
    <row r="10" spans="2:13" ht="20.100000000000001" customHeight="1">
      <c r="B10" s="1"/>
      <c r="C10" s="154"/>
      <c r="D10" s="154"/>
      <c r="E10" s="154"/>
      <c r="F10" s="154"/>
      <c r="G10" s="154"/>
      <c r="H10" s="154"/>
      <c r="I10" s="154"/>
      <c r="J10" s="154"/>
      <c r="K10" s="154"/>
      <c r="L10" s="154"/>
      <c r="M10" s="155"/>
    </row>
    <row r="11" spans="2:13" ht="20.100000000000001" customHeight="1">
      <c r="B11" s="1"/>
      <c r="C11" s="154"/>
      <c r="D11" s="154"/>
      <c r="E11" s="154"/>
      <c r="F11" s="154"/>
      <c r="G11" s="154"/>
      <c r="H11" s="154"/>
      <c r="I11" s="154"/>
      <c r="J11" s="154"/>
      <c r="K11" s="154"/>
      <c r="L11" s="154"/>
      <c r="M11" s="155"/>
    </row>
    <row r="12" spans="2:13" ht="20.100000000000001" customHeight="1">
      <c r="B12" s="1"/>
      <c r="C12" s="154"/>
      <c r="D12" s="154"/>
      <c r="E12" s="154"/>
      <c r="F12" s="154"/>
      <c r="G12" s="154"/>
      <c r="H12" s="154"/>
      <c r="I12" s="154"/>
      <c r="J12" s="154"/>
      <c r="K12" s="154"/>
      <c r="L12" s="154"/>
      <c r="M12" s="155"/>
    </row>
    <row r="13" spans="2:13" ht="20.100000000000001" customHeight="1">
      <c r="B13" s="1"/>
      <c r="C13" s="154"/>
      <c r="D13" s="154"/>
      <c r="E13" s="154"/>
      <c r="F13" s="154"/>
      <c r="G13" s="154"/>
      <c r="H13" s="154"/>
      <c r="I13" s="154"/>
      <c r="J13" s="154"/>
      <c r="K13" s="154"/>
      <c r="L13" s="154"/>
      <c r="M13" s="155"/>
    </row>
    <row r="14" spans="2:13" ht="20.100000000000001" customHeight="1">
      <c r="B14" s="1"/>
      <c r="C14" s="154"/>
      <c r="D14" s="154"/>
      <c r="E14" s="154"/>
      <c r="F14" s="154"/>
      <c r="G14" s="154"/>
      <c r="H14" s="154"/>
      <c r="I14" s="154"/>
      <c r="J14" s="154"/>
      <c r="K14" s="154"/>
      <c r="L14" s="154"/>
      <c r="M14" s="155"/>
    </row>
    <row r="15" spans="2:13" ht="20.100000000000001" customHeight="1">
      <c r="B15" s="1"/>
      <c r="C15" s="154"/>
      <c r="D15" s="154"/>
      <c r="E15" s="154"/>
      <c r="F15" s="154"/>
      <c r="G15" s="154"/>
      <c r="H15" s="154"/>
      <c r="I15" s="154"/>
      <c r="J15" s="154"/>
      <c r="K15" s="154"/>
      <c r="L15" s="154"/>
      <c r="M15" s="155"/>
    </row>
    <row r="16" spans="2:13" ht="20.100000000000001" customHeight="1">
      <c r="B16" s="1"/>
      <c r="C16" s="154"/>
      <c r="D16" s="154"/>
      <c r="E16" s="154"/>
      <c r="F16" s="154"/>
      <c r="G16" s="154"/>
      <c r="H16" s="154"/>
      <c r="I16" s="154"/>
      <c r="J16" s="154"/>
      <c r="K16" s="154"/>
      <c r="L16" s="154"/>
      <c r="M16" s="155"/>
    </row>
    <row r="17" spans="2:13" ht="20.100000000000001" customHeight="1">
      <c r="B17" s="1"/>
      <c r="C17" s="154"/>
      <c r="D17" s="154"/>
      <c r="E17" s="154"/>
      <c r="F17" s="154"/>
      <c r="G17" s="154"/>
      <c r="H17" s="154"/>
      <c r="I17" s="154"/>
      <c r="J17" s="154"/>
      <c r="K17" s="154"/>
      <c r="L17" s="154"/>
      <c r="M17" s="155"/>
    </row>
    <row r="18" spans="2:13" ht="20.100000000000001" customHeight="1">
      <c r="B18" s="1"/>
      <c r="C18" s="154"/>
      <c r="D18" s="154"/>
      <c r="E18" s="154"/>
      <c r="F18" s="154"/>
      <c r="G18" s="154"/>
      <c r="H18" s="154"/>
      <c r="I18" s="154"/>
      <c r="J18" s="154"/>
      <c r="K18" s="154"/>
      <c r="L18" s="154"/>
      <c r="M18" s="155"/>
    </row>
    <row r="19" spans="2:13" ht="20.100000000000001" customHeight="1">
      <c r="B19" s="1"/>
      <c r="C19" s="154"/>
      <c r="D19" s="154"/>
      <c r="E19" s="154"/>
      <c r="F19" s="154"/>
      <c r="G19" s="154"/>
      <c r="H19" s="154"/>
      <c r="I19" s="154"/>
      <c r="J19" s="154"/>
      <c r="K19" s="154"/>
      <c r="L19" s="154"/>
      <c r="M19" s="155"/>
    </row>
    <row r="20" spans="2:13" ht="20.100000000000001" customHeight="1">
      <c r="B20" s="1"/>
      <c r="C20" s="154"/>
      <c r="D20" s="154"/>
      <c r="E20" s="154"/>
      <c r="F20" s="154"/>
      <c r="G20" s="154"/>
      <c r="H20" s="154"/>
      <c r="I20" s="154"/>
      <c r="J20" s="154"/>
      <c r="K20" s="154"/>
      <c r="L20" s="154"/>
      <c r="M20" s="155"/>
    </row>
    <row r="21" spans="2:13" ht="20.100000000000001" customHeight="1">
      <c r="B21" s="1"/>
      <c r="C21" s="154"/>
      <c r="D21" s="154"/>
      <c r="E21" s="154"/>
      <c r="F21" s="154"/>
      <c r="G21" s="154"/>
      <c r="H21" s="154"/>
      <c r="I21" s="154"/>
      <c r="J21" s="154"/>
      <c r="K21" s="154"/>
      <c r="L21" s="154"/>
      <c r="M21" s="155"/>
    </row>
    <row r="22" spans="2:13" ht="20.100000000000001" customHeight="1">
      <c r="B22" s="1"/>
      <c r="C22" s="154"/>
      <c r="D22" s="154"/>
      <c r="E22" s="154"/>
      <c r="F22" s="154"/>
      <c r="G22" s="154"/>
      <c r="H22" s="154"/>
      <c r="I22" s="154"/>
      <c r="J22" s="154"/>
      <c r="K22" s="154"/>
      <c r="L22" s="154"/>
      <c r="M22" s="155"/>
    </row>
    <row r="23" spans="2:13" ht="20.100000000000001" customHeight="1">
      <c r="B23" s="1"/>
      <c r="C23" s="154"/>
      <c r="D23" s="154"/>
      <c r="E23" s="154"/>
      <c r="F23" s="154"/>
      <c r="G23" s="154"/>
      <c r="H23" s="154"/>
      <c r="I23" s="154"/>
      <c r="J23" s="154"/>
      <c r="K23" s="154"/>
      <c r="L23" s="154"/>
      <c r="M23" s="155"/>
    </row>
    <row r="24" spans="2:13" ht="20.100000000000001" customHeight="1">
      <c r="B24" s="1"/>
      <c r="C24" s="154"/>
      <c r="D24" s="154"/>
      <c r="E24" s="154"/>
      <c r="F24" s="154"/>
      <c r="G24" s="154"/>
      <c r="H24" s="154"/>
      <c r="I24" s="154"/>
      <c r="J24" s="154"/>
      <c r="K24" s="154"/>
      <c r="L24" s="154"/>
      <c r="M24" s="155"/>
    </row>
    <row r="25" spans="2:13" ht="20.100000000000001" customHeight="1">
      <c r="B25" s="1"/>
      <c r="C25" s="154"/>
      <c r="D25" s="154"/>
      <c r="E25" s="154"/>
      <c r="F25" s="154"/>
      <c r="G25" s="154"/>
      <c r="H25" s="154"/>
      <c r="I25" s="154"/>
      <c r="J25" s="154"/>
      <c r="K25" s="154"/>
      <c r="L25" s="154"/>
      <c r="M25" s="155"/>
    </row>
    <row r="26" spans="2:13" ht="20.100000000000001" customHeight="1">
      <c r="B26" s="1"/>
      <c r="C26" s="154"/>
      <c r="D26" s="154"/>
      <c r="E26" s="154"/>
      <c r="F26" s="154"/>
      <c r="G26" s="154"/>
      <c r="H26" s="154"/>
      <c r="I26" s="154"/>
      <c r="J26" s="154"/>
      <c r="K26" s="154"/>
      <c r="L26" s="154"/>
      <c r="M26" s="155"/>
    </row>
    <row r="27" spans="2:13" ht="20.100000000000001" customHeight="1">
      <c r="B27" s="1"/>
      <c r="C27" s="154"/>
      <c r="D27" s="154"/>
      <c r="E27" s="154"/>
      <c r="F27" s="154"/>
      <c r="G27" s="154"/>
      <c r="H27" s="154"/>
      <c r="I27" s="154"/>
      <c r="J27" s="154"/>
      <c r="K27" s="154"/>
      <c r="L27" s="154"/>
      <c r="M27" s="155"/>
    </row>
    <row r="28" spans="2:13" ht="20.100000000000001" customHeight="1">
      <c r="B28" s="1"/>
      <c r="C28" s="154"/>
      <c r="D28" s="154"/>
      <c r="E28" s="154"/>
      <c r="F28" s="154"/>
      <c r="G28" s="154"/>
      <c r="H28" s="154"/>
      <c r="I28" s="154"/>
      <c r="J28" s="154"/>
      <c r="K28" s="154"/>
      <c r="L28" s="154"/>
      <c r="M28" s="155"/>
    </row>
    <row r="29" spans="2:13" ht="20.100000000000001" customHeight="1">
      <c r="B29" s="1"/>
      <c r="C29" s="154"/>
      <c r="D29" s="154"/>
      <c r="E29" s="154"/>
      <c r="F29" s="154"/>
      <c r="G29" s="154"/>
      <c r="H29" s="154"/>
      <c r="I29" s="154"/>
      <c r="J29" s="154"/>
      <c r="K29" s="154"/>
      <c r="L29" s="154"/>
      <c r="M29" s="155"/>
    </row>
    <row r="30" spans="2:13" ht="20.100000000000001" customHeight="1">
      <c r="B30" s="1"/>
      <c r="C30" s="154"/>
      <c r="D30" s="154"/>
      <c r="E30" s="154"/>
      <c r="F30" s="154"/>
      <c r="G30" s="154"/>
      <c r="H30" s="154"/>
      <c r="I30" s="154"/>
      <c r="J30" s="154"/>
      <c r="K30" s="154"/>
      <c r="L30" s="154"/>
      <c r="M30" s="155"/>
    </row>
    <row r="31" spans="2:13" ht="20.100000000000001" customHeight="1">
      <c r="B31" s="1"/>
      <c r="C31" s="154"/>
      <c r="D31" s="154"/>
      <c r="E31" s="154"/>
      <c r="F31" s="154"/>
      <c r="G31" s="154"/>
      <c r="H31" s="154"/>
      <c r="I31" s="154"/>
      <c r="J31" s="154"/>
      <c r="K31" s="154"/>
      <c r="L31" s="154"/>
      <c r="M31" s="155"/>
    </row>
    <row r="32" spans="2:13" ht="20.100000000000001" customHeight="1">
      <c r="B32" s="1"/>
      <c r="C32" s="154"/>
      <c r="D32" s="154"/>
      <c r="E32" s="154"/>
      <c r="F32" s="154"/>
      <c r="G32" s="154"/>
      <c r="H32" s="154"/>
      <c r="I32" s="154"/>
      <c r="J32" s="154"/>
      <c r="K32" s="154"/>
      <c r="L32" s="154"/>
      <c r="M32" s="155"/>
    </row>
    <row r="33" spans="2:13" ht="20.100000000000001" customHeight="1">
      <c r="B33" s="1"/>
      <c r="C33" s="154"/>
      <c r="D33" s="154"/>
      <c r="E33" s="154"/>
      <c r="F33" s="154"/>
      <c r="G33" s="154"/>
      <c r="H33" s="154"/>
      <c r="I33" s="154"/>
      <c r="J33" s="154"/>
      <c r="K33" s="154"/>
      <c r="L33" s="154"/>
      <c r="M33" s="155"/>
    </row>
    <row r="34" spans="2:13" ht="20.100000000000001" customHeight="1">
      <c r="B34" s="1"/>
      <c r="C34" s="154"/>
      <c r="D34" s="154"/>
      <c r="E34" s="154"/>
      <c r="F34" s="154"/>
      <c r="G34" s="154"/>
      <c r="H34" s="154"/>
      <c r="I34" s="154"/>
      <c r="J34" s="154"/>
      <c r="K34" s="154"/>
      <c r="L34" s="154"/>
      <c r="M34" s="155"/>
    </row>
    <row r="35" spans="2:13" ht="20.100000000000001" customHeight="1">
      <c r="B35" s="1"/>
      <c r="C35" s="154"/>
      <c r="D35" s="154"/>
      <c r="E35" s="154"/>
      <c r="F35" s="154"/>
      <c r="G35" s="154"/>
      <c r="H35" s="154"/>
      <c r="I35" s="154"/>
      <c r="J35" s="154"/>
      <c r="K35" s="154"/>
      <c r="L35" s="154"/>
      <c r="M35" s="155"/>
    </row>
    <row r="36" spans="2:13" ht="20.100000000000001" customHeight="1">
      <c r="B36" s="1"/>
      <c r="C36" s="154"/>
      <c r="D36" s="154"/>
      <c r="E36" s="154"/>
      <c r="F36" s="154"/>
      <c r="G36" s="154"/>
      <c r="H36" s="154"/>
      <c r="I36" s="154"/>
      <c r="J36" s="154"/>
      <c r="K36" s="154"/>
      <c r="L36" s="154"/>
      <c r="M36" s="155"/>
    </row>
    <row r="37" spans="2:13" ht="20.100000000000001" customHeight="1">
      <c r="B37" s="1"/>
      <c r="C37" s="154"/>
      <c r="D37" s="154"/>
      <c r="E37" s="154"/>
      <c r="F37" s="154"/>
      <c r="G37" s="154"/>
      <c r="H37" s="154"/>
      <c r="I37" s="154"/>
      <c r="J37" s="154"/>
      <c r="K37" s="154"/>
      <c r="L37" s="154"/>
      <c r="M37" s="155"/>
    </row>
    <row r="38" spans="2:13" ht="20.100000000000001" customHeight="1">
      <c r="B38" s="1"/>
      <c r="C38" s="154"/>
      <c r="D38" s="154"/>
      <c r="E38" s="154"/>
      <c r="F38" s="154"/>
      <c r="G38" s="154"/>
      <c r="H38" s="154"/>
      <c r="I38" s="154"/>
      <c r="J38" s="154"/>
      <c r="K38" s="154"/>
      <c r="L38" s="154"/>
      <c r="M38" s="155"/>
    </row>
    <row r="39" spans="2:13" ht="20.100000000000001" customHeight="1">
      <c r="B39" s="1"/>
      <c r="C39" s="154"/>
      <c r="D39" s="154"/>
      <c r="E39" s="154"/>
      <c r="F39" s="154"/>
      <c r="G39" s="154"/>
      <c r="H39" s="154"/>
      <c r="I39" s="154"/>
      <c r="J39" s="154"/>
      <c r="K39" s="154"/>
      <c r="L39" s="154"/>
      <c r="M39" s="155"/>
    </row>
    <row r="40" spans="2:13" ht="20.100000000000001" customHeight="1">
      <c r="B40" s="1"/>
      <c r="C40" s="154"/>
      <c r="D40" s="154"/>
      <c r="E40" s="154"/>
      <c r="F40" s="154"/>
      <c r="G40" s="154"/>
      <c r="H40" s="154"/>
      <c r="I40" s="154"/>
      <c r="J40" s="154"/>
      <c r="K40" s="154"/>
      <c r="L40" s="154"/>
      <c r="M40" s="155"/>
    </row>
    <row r="41" spans="2:13" ht="20.100000000000001" customHeight="1">
      <c r="B41" s="1"/>
      <c r="C41" s="154"/>
      <c r="D41" s="154"/>
      <c r="E41" s="154"/>
      <c r="F41" s="154"/>
      <c r="G41" s="154"/>
      <c r="H41" s="154"/>
      <c r="I41" s="154"/>
      <c r="J41" s="154"/>
      <c r="K41" s="154"/>
      <c r="L41" s="154"/>
      <c r="M41" s="155"/>
    </row>
    <row r="42" spans="2:13" ht="20.100000000000001" customHeight="1">
      <c r="B42" s="1"/>
      <c r="C42" s="154"/>
      <c r="D42" s="154"/>
      <c r="E42" s="154"/>
      <c r="F42" s="154"/>
      <c r="G42" s="154"/>
      <c r="H42" s="154"/>
      <c r="I42" s="154"/>
      <c r="J42" s="154"/>
      <c r="K42" s="154"/>
      <c r="L42" s="154"/>
      <c r="M42" s="1"/>
    </row>
    <row r="43" spans="2:13" ht="20.100000000000001" customHeight="1">
      <c r="B43" s="1"/>
      <c r="C43" s="154"/>
      <c r="D43" s="154"/>
      <c r="E43" s="154"/>
      <c r="F43" s="154"/>
      <c r="G43" s="154"/>
      <c r="H43" s="154"/>
      <c r="I43" s="154"/>
      <c r="J43" s="154"/>
      <c r="K43" s="154"/>
      <c r="L43" s="154"/>
      <c r="M43" s="1"/>
    </row>
    <row r="44" spans="2:13" ht="20.100000000000001" customHeight="1">
      <c r="B44" s="1"/>
      <c r="C44" s="154"/>
      <c r="D44" s="154"/>
      <c r="E44" s="154"/>
      <c r="F44" s="154"/>
      <c r="G44" s="154"/>
      <c r="H44" s="154"/>
      <c r="I44" s="154"/>
      <c r="J44" s="154"/>
      <c r="K44" s="154"/>
      <c r="L44" s="154"/>
      <c r="M44" s="1"/>
    </row>
    <row r="45" spans="2:13" ht="20.100000000000001" customHeight="1">
      <c r="B45" s="1"/>
      <c r="C45" s="154"/>
      <c r="D45" s="154"/>
      <c r="E45" s="154"/>
      <c r="F45" s="154"/>
      <c r="G45" s="154"/>
      <c r="H45" s="154"/>
      <c r="I45" s="154"/>
      <c r="J45" s="154"/>
      <c r="K45" s="154"/>
      <c r="L45" s="154"/>
      <c r="M45" s="1"/>
    </row>
    <row r="46" spans="2:13" ht="20.100000000000001" customHeight="1">
      <c r="B46" s="1"/>
      <c r="C46" s="154"/>
      <c r="D46" s="154"/>
      <c r="E46" s="154"/>
      <c r="F46" s="154"/>
      <c r="G46" s="154"/>
      <c r="H46" s="154"/>
      <c r="I46" s="154"/>
      <c r="J46" s="154"/>
      <c r="K46" s="154"/>
      <c r="L46" s="154"/>
      <c r="M46" s="1"/>
    </row>
    <row r="47" spans="2:13" ht="31.5" customHeight="1">
      <c r="B47" s="1"/>
      <c r="C47" s="154"/>
      <c r="D47" s="154"/>
      <c r="E47" s="154"/>
      <c r="F47" s="154"/>
      <c r="G47" s="154"/>
      <c r="H47" s="154"/>
      <c r="I47" s="154"/>
      <c r="J47" s="154"/>
      <c r="K47" s="154"/>
      <c r="L47" s="154"/>
      <c r="M47" s="1"/>
    </row>
  </sheetData>
  <sheetProtection algorithmName="SHA-512" hashValue="qYP3shoEeA3mXy04xfFlo/MolWCMzaDsL9vE+QI1A4XdW/A+YfrVYRYjx0A2B5mevnfVmvuiKHucbTYk/JH3Cg==" saltValue="ZQ8wUjkEyb4Q1S7Ig9BaJA==" spinCount="100000" sheet="1" objects="1" scenarios="1"/>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52"/>
  <sheetViews>
    <sheetView zoomScale="90" zoomScaleNormal="90" workbookViewId="0">
      <selection activeCell="D58" sqref="D58"/>
    </sheetView>
  </sheetViews>
  <sheetFormatPr baseColWidth="10" defaultColWidth="0" defaultRowHeight="0" customHeight="1" zeroHeight="1"/>
  <cols>
    <col min="1" max="1" width="3.85546875" style="5" customWidth="1"/>
    <col min="2" max="2" width="5.85546875" style="5" customWidth="1"/>
    <col min="3" max="3" width="6.7109375" style="5" customWidth="1"/>
    <col min="4" max="4" width="44" style="5" customWidth="1"/>
    <col min="5" max="5" width="40.28515625" style="5" customWidth="1"/>
    <col min="6" max="6" width="25.28515625" style="5" customWidth="1"/>
    <col min="7" max="7" width="16.85546875" style="5" customWidth="1"/>
    <col min="8" max="8" width="18.28515625" style="5" bestFit="1" customWidth="1"/>
    <col min="9" max="9" width="15.140625" style="5" bestFit="1" customWidth="1"/>
    <col min="10" max="13" width="11.42578125" style="5" customWidth="1"/>
    <col min="14" max="14" width="3.7109375" style="5" customWidth="1"/>
    <col min="15" max="33" width="0" style="5" hidden="1" customWidth="1"/>
    <col min="34" max="16384" width="11.42578125" style="5" hidden="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158" t="s">
        <v>1</v>
      </c>
      <c r="D8" s="158"/>
      <c r="E8" s="158"/>
      <c r="F8" s="158"/>
      <c r="G8" s="158"/>
      <c r="H8" s="158"/>
      <c r="I8" s="158"/>
      <c r="J8" s="158"/>
      <c r="K8" s="158"/>
      <c r="L8" s="158"/>
      <c r="M8" s="7"/>
    </row>
    <row r="9" spans="1:13" ht="15.75">
      <c r="A9" s="9"/>
      <c r="B9" s="10"/>
      <c r="C9" s="11"/>
      <c r="D9" s="12"/>
      <c r="E9" s="12"/>
      <c r="F9" s="12"/>
      <c r="G9" s="12"/>
      <c r="H9" s="12"/>
      <c r="I9" s="12"/>
      <c r="J9" s="12"/>
      <c r="K9" s="12"/>
      <c r="L9" s="12"/>
      <c r="M9" s="10"/>
    </row>
    <row r="10" spans="1:13" ht="15.75">
      <c r="A10" s="9"/>
      <c r="B10" s="10"/>
      <c r="C10" s="11" t="s">
        <v>2</v>
      </c>
      <c r="D10" s="159" t="s">
        <v>3</v>
      </c>
      <c r="E10" s="159"/>
      <c r="F10" s="159"/>
      <c r="G10" s="159"/>
      <c r="H10" s="159"/>
      <c r="I10" s="159"/>
      <c r="J10" s="159"/>
      <c r="K10" s="159"/>
      <c r="L10" s="159"/>
      <c r="M10" s="10"/>
    </row>
    <row r="11" spans="1:13" ht="46.5" customHeight="1">
      <c r="A11" s="9"/>
      <c r="B11" s="10"/>
      <c r="C11" s="11"/>
      <c r="D11" s="160" t="s">
        <v>82</v>
      </c>
      <c r="E11" s="160"/>
      <c r="F11" s="160"/>
      <c r="G11" s="160"/>
      <c r="H11" s="160"/>
      <c r="I11" s="160"/>
      <c r="J11" s="160"/>
      <c r="K11" s="160"/>
      <c r="L11" s="160"/>
      <c r="M11" s="10"/>
    </row>
    <row r="12" spans="1:13" ht="17.100000000000001" customHeight="1">
      <c r="A12" s="9"/>
      <c r="B12" s="10"/>
      <c r="C12" s="11" t="s">
        <v>4</v>
      </c>
      <c r="D12" s="161" t="s">
        <v>5</v>
      </c>
      <c r="E12" s="161"/>
      <c r="F12" s="161"/>
      <c r="G12" s="161"/>
      <c r="H12" s="161"/>
      <c r="I12" s="161"/>
      <c r="J12" s="161"/>
      <c r="K12" s="161"/>
      <c r="L12" s="161"/>
      <c r="M12" s="10"/>
    </row>
    <row r="13" spans="1:13" ht="96" customHeight="1">
      <c r="A13" s="9"/>
      <c r="B13" s="10"/>
      <c r="C13" s="11"/>
      <c r="D13" s="160" t="s">
        <v>83</v>
      </c>
      <c r="E13" s="160"/>
      <c r="F13" s="160"/>
      <c r="G13" s="160"/>
      <c r="H13" s="160"/>
      <c r="I13" s="160"/>
      <c r="J13" s="160"/>
      <c r="K13" s="160"/>
      <c r="L13" s="160"/>
      <c r="M13" s="10"/>
    </row>
    <row r="14" spans="1:13" ht="15.75">
      <c r="A14" s="9"/>
      <c r="B14" s="10"/>
      <c r="C14" s="11" t="s">
        <v>6</v>
      </c>
      <c r="D14" s="159" t="s">
        <v>7</v>
      </c>
      <c r="E14" s="165"/>
      <c r="F14" s="165"/>
      <c r="G14" s="165"/>
      <c r="H14" s="165"/>
      <c r="I14" s="165"/>
      <c r="J14" s="165"/>
      <c r="K14" s="165"/>
      <c r="L14" s="165"/>
      <c r="M14" s="10"/>
    </row>
    <row r="15" spans="1:13" ht="15.75">
      <c r="A15" s="9"/>
      <c r="B15" s="10"/>
      <c r="C15" s="11"/>
      <c r="D15" s="169" t="s">
        <v>558</v>
      </c>
      <c r="E15" s="169"/>
      <c r="F15" s="169"/>
      <c r="G15" s="169"/>
      <c r="H15" s="169"/>
      <c r="I15" s="169"/>
      <c r="J15" s="169"/>
      <c r="K15" s="169"/>
      <c r="L15" s="169"/>
      <c r="M15" s="10"/>
    </row>
    <row r="16" spans="1:13" ht="15.75">
      <c r="A16" s="9"/>
      <c r="B16" s="10"/>
      <c r="C16" s="11"/>
      <c r="D16" s="169"/>
      <c r="E16" s="169"/>
      <c r="F16" s="169"/>
      <c r="G16" s="169"/>
      <c r="H16" s="169"/>
      <c r="I16" s="169"/>
      <c r="J16" s="169"/>
      <c r="K16" s="169"/>
      <c r="L16" s="169"/>
      <c r="M16" s="10"/>
    </row>
    <row r="17" spans="1:13" ht="15.75">
      <c r="A17" s="9"/>
      <c r="B17" s="10"/>
      <c r="C17" s="11"/>
      <c r="D17" s="169"/>
      <c r="E17" s="169"/>
      <c r="F17" s="169"/>
      <c r="G17" s="169"/>
      <c r="H17" s="169"/>
      <c r="I17" s="169"/>
      <c r="J17" s="169"/>
      <c r="K17" s="169"/>
      <c r="L17" s="169"/>
      <c r="M17" s="10"/>
    </row>
    <row r="18" spans="1:13" ht="15.75">
      <c r="A18" s="9"/>
      <c r="B18" s="10"/>
      <c r="C18" s="11"/>
      <c r="D18" s="15"/>
      <c r="E18" s="15"/>
      <c r="F18" s="15"/>
      <c r="G18" s="15"/>
      <c r="H18" s="15"/>
      <c r="I18" s="15"/>
      <c r="J18" s="15"/>
      <c r="K18" s="15"/>
      <c r="L18" s="15"/>
      <c r="M18" s="10"/>
    </row>
    <row r="19" spans="1:13" ht="15.75">
      <c r="A19" s="9"/>
      <c r="B19" s="10"/>
      <c r="C19" s="11" t="s">
        <v>8</v>
      </c>
      <c r="D19" s="159" t="s">
        <v>9</v>
      </c>
      <c r="E19" s="165"/>
      <c r="F19" s="165"/>
      <c r="G19" s="165"/>
      <c r="H19" s="165"/>
      <c r="I19" s="165"/>
      <c r="J19" s="165"/>
      <c r="K19" s="165"/>
      <c r="L19" s="165"/>
      <c r="M19" s="10"/>
    </row>
    <row r="20" spans="1:13" ht="14.1" customHeight="1">
      <c r="A20" s="9"/>
      <c r="B20" s="10"/>
      <c r="C20" s="11"/>
      <c r="D20" s="16" t="s">
        <v>481</v>
      </c>
      <c r="E20" s="14"/>
      <c r="F20" s="14"/>
      <c r="G20" s="14"/>
      <c r="H20" s="14"/>
      <c r="I20" s="14"/>
      <c r="J20" s="14"/>
      <c r="K20" s="14"/>
      <c r="L20" s="14"/>
      <c r="M20" s="10"/>
    </row>
    <row r="21" spans="1:13" ht="14.1" customHeight="1">
      <c r="A21" s="9"/>
      <c r="B21" s="10"/>
      <c r="C21" s="11"/>
      <c r="D21" s="16"/>
      <c r="E21" s="14"/>
      <c r="F21" s="14"/>
      <c r="G21" s="14"/>
      <c r="H21" s="14"/>
      <c r="I21" s="14"/>
      <c r="J21" s="14"/>
      <c r="K21" s="14"/>
      <c r="L21" s="14"/>
      <c r="M21" s="10"/>
    </row>
    <row r="22" spans="1:13" ht="14.1" customHeight="1">
      <c r="A22" s="9"/>
      <c r="B22" s="10"/>
      <c r="C22" s="11"/>
      <c r="D22" s="54" t="s">
        <v>10</v>
      </c>
      <c r="E22" s="55" t="s">
        <v>11</v>
      </c>
      <c r="F22" s="54" t="s">
        <v>12</v>
      </c>
      <c r="G22" s="54" t="s">
        <v>13</v>
      </c>
      <c r="H22" s="54" t="s">
        <v>14</v>
      </c>
      <c r="I22" s="54" t="s">
        <v>15</v>
      </c>
      <c r="J22" s="14"/>
      <c r="K22" s="14"/>
      <c r="L22" s="14"/>
      <c r="M22" s="10"/>
    </row>
    <row r="23" spans="1:13" ht="53.45" customHeight="1">
      <c r="A23" s="9"/>
      <c r="B23" s="10"/>
      <c r="C23" s="11"/>
      <c r="D23" s="17"/>
      <c r="E23" s="18"/>
      <c r="F23" s="17"/>
      <c r="G23" s="17"/>
      <c r="H23" s="17"/>
      <c r="I23" s="17"/>
      <c r="J23" s="14"/>
      <c r="K23" s="14"/>
      <c r="L23" s="14"/>
      <c r="M23" s="10"/>
    </row>
    <row r="24" spans="1:13" ht="53.45" customHeight="1">
      <c r="A24" s="9"/>
      <c r="B24" s="10"/>
      <c r="C24" s="11"/>
      <c r="D24" s="17"/>
      <c r="E24" s="18"/>
      <c r="F24" s="17"/>
      <c r="G24" s="17"/>
      <c r="H24" s="17"/>
      <c r="I24" s="17"/>
      <c r="J24" s="14"/>
      <c r="K24" s="14"/>
      <c r="L24" s="14"/>
      <c r="M24" s="10"/>
    </row>
    <row r="25" spans="1:13" ht="75.599999999999994" customHeight="1">
      <c r="A25" s="9"/>
      <c r="B25" s="10"/>
      <c r="C25" s="11"/>
      <c r="D25" s="19"/>
      <c r="E25" s="20"/>
      <c r="F25" s="20"/>
      <c r="G25" s="20"/>
      <c r="H25" s="20"/>
      <c r="I25" s="20"/>
      <c r="J25" s="14"/>
      <c r="K25" s="14"/>
      <c r="L25" s="14"/>
      <c r="M25" s="10"/>
    </row>
    <row r="26" spans="1:13" ht="21" customHeight="1">
      <c r="A26" s="9"/>
      <c r="B26" s="10"/>
      <c r="C26" s="11"/>
      <c r="D26" s="21"/>
      <c r="E26" s="14"/>
      <c r="F26" s="14"/>
      <c r="G26" s="14"/>
      <c r="H26" s="14"/>
      <c r="I26" s="14"/>
      <c r="J26" s="14"/>
      <c r="K26" s="14"/>
      <c r="L26" s="14"/>
      <c r="M26" s="10"/>
    </row>
    <row r="27" spans="1:13" ht="15.95" customHeight="1">
      <c r="A27" s="9"/>
      <c r="B27" s="10"/>
      <c r="C27" s="11" t="s">
        <v>16</v>
      </c>
      <c r="D27" s="13" t="s">
        <v>17</v>
      </c>
      <c r="E27" s="14"/>
      <c r="F27" s="14"/>
      <c r="G27" s="14"/>
      <c r="H27" s="14"/>
      <c r="I27" s="14"/>
      <c r="J27" s="14"/>
      <c r="K27" s="14"/>
      <c r="L27" s="14"/>
      <c r="M27" s="10"/>
    </row>
    <row r="28" spans="1:13" ht="15.75">
      <c r="A28" s="9"/>
      <c r="B28" s="10"/>
      <c r="C28" s="11"/>
      <c r="D28" s="64" t="s">
        <v>560</v>
      </c>
      <c r="E28" s="22"/>
      <c r="F28" s="22"/>
      <c r="G28" s="22"/>
      <c r="H28" s="22"/>
      <c r="I28" s="22"/>
      <c r="J28" s="14"/>
      <c r="K28" s="14"/>
      <c r="L28" s="14"/>
      <c r="M28" s="10"/>
    </row>
    <row r="29" spans="1:13" ht="15.75">
      <c r="A29" s="9"/>
      <c r="B29" s="10"/>
      <c r="C29" s="11"/>
      <c r="D29" s="16"/>
      <c r="E29" s="14"/>
      <c r="F29" s="14"/>
      <c r="G29" s="14"/>
      <c r="H29" s="14"/>
      <c r="I29" s="14"/>
      <c r="J29" s="14"/>
      <c r="K29" s="14"/>
      <c r="L29" s="14"/>
      <c r="M29" s="10"/>
    </row>
    <row r="30" spans="1:13" ht="15.75">
      <c r="A30" s="9"/>
      <c r="B30" s="10"/>
      <c r="C30" s="11"/>
      <c r="D30" s="16"/>
      <c r="E30" s="14"/>
      <c r="F30" s="14"/>
      <c r="G30" s="14"/>
      <c r="H30" s="14"/>
      <c r="I30" s="14"/>
      <c r="J30" s="14"/>
      <c r="K30" s="14"/>
      <c r="L30" s="14"/>
      <c r="M30" s="10"/>
    </row>
    <row r="31" spans="1:13" ht="15.75">
      <c r="A31" s="9"/>
      <c r="B31" s="10"/>
      <c r="C31" s="11" t="s">
        <v>18</v>
      </c>
      <c r="D31" s="23" t="s">
        <v>19</v>
      </c>
      <c r="E31" s="14"/>
      <c r="F31" s="14"/>
      <c r="G31" s="14"/>
      <c r="H31" s="14"/>
      <c r="I31" s="14"/>
      <c r="J31" s="14"/>
      <c r="K31" s="14"/>
      <c r="L31" s="14"/>
      <c r="M31" s="10"/>
    </row>
    <row r="32" spans="1:13" ht="15.75">
      <c r="A32" s="9"/>
      <c r="B32" s="10"/>
      <c r="C32" s="11"/>
      <c r="D32" s="16" t="s">
        <v>20</v>
      </c>
      <c r="E32" s="14"/>
      <c r="F32" s="14"/>
      <c r="G32" s="14"/>
      <c r="H32" s="14"/>
      <c r="I32" s="14"/>
      <c r="J32" s="14"/>
      <c r="K32" s="14"/>
      <c r="L32" s="14"/>
      <c r="M32" s="10"/>
    </row>
    <row r="33" spans="1:13" ht="15.75">
      <c r="A33" s="9"/>
      <c r="B33" s="10"/>
      <c r="C33" s="11"/>
      <c r="D33" s="16"/>
      <c r="E33" s="14"/>
      <c r="F33" s="14"/>
      <c r="G33" s="14"/>
      <c r="H33" s="14"/>
      <c r="I33" s="14"/>
      <c r="J33" s="14"/>
      <c r="K33" s="14"/>
      <c r="L33" s="14"/>
      <c r="M33" s="10"/>
    </row>
    <row r="34" spans="1:13" ht="15.75">
      <c r="A34" s="9"/>
      <c r="B34" s="10"/>
      <c r="C34" s="11" t="s">
        <v>21</v>
      </c>
      <c r="D34" s="13" t="s">
        <v>22</v>
      </c>
      <c r="E34" s="14"/>
      <c r="F34" s="14"/>
      <c r="G34" s="14"/>
      <c r="H34" s="14"/>
      <c r="I34" s="14"/>
      <c r="J34" s="14"/>
      <c r="K34" s="14"/>
      <c r="L34" s="14"/>
      <c r="M34" s="10"/>
    </row>
    <row r="35" spans="1:13" ht="15.75">
      <c r="A35" s="9"/>
      <c r="B35" s="10"/>
      <c r="C35" s="11"/>
      <c r="D35" s="24" t="s">
        <v>23</v>
      </c>
      <c r="E35" s="14"/>
      <c r="F35" s="14"/>
      <c r="G35" s="14"/>
      <c r="H35" s="14"/>
      <c r="I35" s="14"/>
      <c r="J35" s="14"/>
      <c r="K35" s="14"/>
      <c r="L35" s="14"/>
      <c r="M35" s="10"/>
    </row>
    <row r="36" spans="1:13" ht="15.75">
      <c r="A36" s="9"/>
      <c r="B36" s="10"/>
      <c r="C36" s="11"/>
      <c r="D36" s="16"/>
      <c r="E36" s="14"/>
      <c r="F36" s="14"/>
      <c r="G36" s="14"/>
      <c r="H36" s="14"/>
      <c r="I36" s="14"/>
      <c r="J36" s="14"/>
      <c r="K36" s="14"/>
      <c r="L36" s="14"/>
      <c r="M36" s="10"/>
    </row>
    <row r="37" spans="1:13" ht="15.75">
      <c r="A37" s="9"/>
      <c r="B37" s="10"/>
      <c r="C37" s="11" t="s">
        <v>24</v>
      </c>
      <c r="D37" s="148" t="s">
        <v>25</v>
      </c>
      <c r="E37" s="25"/>
      <c r="F37" s="25"/>
      <c r="G37" s="25"/>
      <c r="H37" s="25"/>
      <c r="I37" s="25"/>
      <c r="J37" s="25"/>
      <c r="K37" s="25"/>
      <c r="L37" s="25"/>
      <c r="M37" s="10"/>
    </row>
    <row r="38" spans="1:13" ht="30.95" customHeight="1">
      <c r="A38" s="9"/>
      <c r="B38" s="10"/>
      <c r="C38" s="11"/>
      <c r="D38" s="168" t="s">
        <v>26</v>
      </c>
      <c r="E38" s="168"/>
      <c r="F38" s="168"/>
      <c r="G38" s="168"/>
      <c r="H38" s="168"/>
      <c r="I38" s="168"/>
      <c r="J38" s="168"/>
      <c r="K38" s="168"/>
      <c r="L38" s="168"/>
      <c r="M38" s="10"/>
    </row>
    <row r="39" spans="1:13" ht="15.75">
      <c r="A39" s="9"/>
      <c r="B39" s="10"/>
      <c r="C39" s="26"/>
      <c r="D39" s="103" t="s">
        <v>518</v>
      </c>
      <c r="E39" s="104"/>
      <c r="F39" s="105"/>
      <c r="G39" s="105"/>
      <c r="H39" s="105"/>
      <c r="I39" s="106"/>
      <c r="J39" s="107"/>
      <c r="K39" s="107"/>
      <c r="L39" s="107"/>
      <c r="M39" s="10"/>
    </row>
    <row r="40" spans="1:13" ht="15.75">
      <c r="A40" s="9"/>
      <c r="B40" s="10"/>
      <c r="C40" s="26"/>
      <c r="D40" s="108" t="s">
        <v>27</v>
      </c>
      <c r="E40" s="104"/>
      <c r="F40" s="105"/>
      <c r="G40" s="170"/>
      <c r="H40" s="170"/>
      <c r="I40" s="106"/>
      <c r="J40" s="107"/>
      <c r="K40" s="107"/>
      <c r="L40" s="107"/>
      <c r="M40" s="10"/>
    </row>
    <row r="41" spans="1:13" ht="15.75">
      <c r="A41" s="9"/>
      <c r="B41" s="10"/>
      <c r="C41" s="27"/>
      <c r="D41" s="108" t="s">
        <v>28</v>
      </c>
      <c r="E41" s="109"/>
      <c r="F41" s="105"/>
      <c r="G41" s="170"/>
      <c r="H41" s="170"/>
      <c r="I41" s="109"/>
      <c r="J41" s="107"/>
      <c r="K41" s="107"/>
      <c r="L41" s="107"/>
      <c r="M41" s="10"/>
    </row>
    <row r="42" spans="1:13" ht="15.75">
      <c r="A42" s="9"/>
      <c r="B42" s="10"/>
      <c r="C42" s="27"/>
      <c r="D42" s="108" t="s">
        <v>29</v>
      </c>
      <c r="E42" s="104"/>
      <c r="F42" s="105"/>
      <c r="G42" s="170"/>
      <c r="H42" s="170"/>
      <c r="I42" s="104"/>
      <c r="J42" s="107"/>
      <c r="K42" s="107"/>
      <c r="L42" s="107"/>
      <c r="M42" s="10"/>
    </row>
    <row r="43" spans="1:13" ht="15.75">
      <c r="A43" s="9"/>
      <c r="B43" s="10"/>
      <c r="C43" s="25"/>
      <c r="D43" s="156" t="s">
        <v>476</v>
      </c>
      <c r="E43" s="156"/>
      <c r="F43" s="156"/>
      <c r="G43" s="110"/>
      <c r="H43" s="110"/>
      <c r="I43" s="110"/>
      <c r="J43" s="107"/>
      <c r="K43" s="107"/>
      <c r="L43" s="107"/>
      <c r="M43" s="10"/>
    </row>
    <row r="44" spans="1:13" ht="23.45" customHeight="1">
      <c r="A44" s="9"/>
      <c r="B44" s="10"/>
      <c r="C44" s="25"/>
      <c r="D44" s="156" t="s">
        <v>519</v>
      </c>
      <c r="E44" s="156"/>
      <c r="F44" s="156"/>
      <c r="G44" s="25"/>
      <c r="H44" s="25"/>
      <c r="I44" s="25"/>
      <c r="J44" s="15"/>
      <c r="K44" s="15"/>
      <c r="L44" s="15"/>
      <c r="M44" s="10"/>
    </row>
    <row r="45" spans="1:13" ht="23.45" customHeight="1">
      <c r="A45" s="9"/>
      <c r="B45" s="10"/>
      <c r="C45" s="25"/>
      <c r="D45" s="118"/>
      <c r="E45" s="25"/>
      <c r="F45" s="25"/>
      <c r="G45" s="25"/>
      <c r="H45" s="25"/>
      <c r="I45" s="25"/>
      <c r="J45" s="15"/>
      <c r="K45" s="15"/>
      <c r="L45" s="15"/>
      <c r="M45" s="10"/>
    </row>
    <row r="46" spans="1:13" ht="20.100000000000001" customHeight="1">
      <c r="A46" s="9"/>
      <c r="B46" s="10"/>
      <c r="C46" s="30" t="s">
        <v>30</v>
      </c>
      <c r="D46" s="171" t="s">
        <v>31</v>
      </c>
      <c r="E46" s="171"/>
      <c r="F46" s="171"/>
      <c r="G46" s="171"/>
      <c r="H46" s="171"/>
      <c r="I46" s="171"/>
      <c r="J46" s="171"/>
      <c r="K46" s="171"/>
      <c r="L46" s="171"/>
      <c r="M46" s="10"/>
    </row>
    <row r="47" spans="1:13" ht="164.25" customHeight="1">
      <c r="A47" s="9"/>
      <c r="B47" s="10"/>
      <c r="C47" s="30"/>
      <c r="D47" s="166" t="s">
        <v>32</v>
      </c>
      <c r="E47" s="166"/>
      <c r="F47" s="166"/>
      <c r="G47" s="166"/>
      <c r="H47" s="166"/>
      <c r="I47" s="166"/>
      <c r="J47" s="166"/>
      <c r="K47" s="166"/>
      <c r="L47" s="166"/>
      <c r="M47" s="10"/>
    </row>
    <row r="48" spans="1:13" ht="20.100000000000001" customHeight="1">
      <c r="A48" s="9"/>
      <c r="B48" s="10"/>
      <c r="C48" s="30" t="s">
        <v>33</v>
      </c>
      <c r="D48" s="167" t="s">
        <v>34</v>
      </c>
      <c r="E48" s="167"/>
      <c r="F48" s="167"/>
      <c r="G48" s="167"/>
      <c r="H48" s="167"/>
      <c r="I48" s="167"/>
      <c r="J48" s="167"/>
      <c r="K48" s="167"/>
      <c r="L48" s="167"/>
      <c r="M48" s="10"/>
    </row>
    <row r="49" spans="1:13" ht="30" customHeight="1">
      <c r="A49" s="9"/>
      <c r="B49" s="10"/>
      <c r="C49" s="30"/>
      <c r="D49" s="166" t="s">
        <v>480</v>
      </c>
      <c r="E49" s="166"/>
      <c r="F49" s="166"/>
      <c r="G49" s="166"/>
      <c r="H49" s="166"/>
      <c r="I49" s="166"/>
      <c r="J49" s="166"/>
      <c r="K49" s="166"/>
      <c r="L49" s="166"/>
      <c r="M49" s="10"/>
    </row>
    <row r="50" spans="1:13" ht="16.5" customHeight="1" thickBot="1">
      <c r="A50" s="9"/>
      <c r="B50" s="10"/>
      <c r="C50" s="30"/>
      <c r="D50" s="28"/>
      <c r="E50" s="28"/>
      <c r="F50" s="28"/>
      <c r="G50" s="28"/>
      <c r="H50" s="28"/>
      <c r="I50" s="28"/>
      <c r="J50" s="28"/>
      <c r="K50" s="28"/>
      <c r="L50" s="28"/>
      <c r="M50" s="10"/>
    </row>
    <row r="51" spans="1:13" ht="63.95" customHeight="1" thickBot="1">
      <c r="A51" s="9"/>
      <c r="B51" s="10"/>
      <c r="C51" s="30"/>
      <c r="D51" s="172" t="s">
        <v>35</v>
      </c>
      <c r="E51" s="172"/>
      <c r="F51" s="172"/>
      <c r="G51" s="172" t="s">
        <v>36</v>
      </c>
      <c r="H51" s="172"/>
      <c r="I51" s="172"/>
      <c r="J51" s="192"/>
      <c r="K51" s="10"/>
      <c r="L51" s="10"/>
      <c r="M51" s="10"/>
    </row>
    <row r="52" spans="1:13" ht="63.95" customHeight="1">
      <c r="A52" s="9"/>
      <c r="B52" s="10"/>
      <c r="C52" s="30"/>
      <c r="D52" s="193" t="s">
        <v>37</v>
      </c>
      <c r="E52" s="194"/>
      <c r="F52" s="195"/>
      <c r="G52" s="193" t="s">
        <v>517</v>
      </c>
      <c r="H52" s="194"/>
      <c r="I52" s="194"/>
      <c r="J52" s="195"/>
      <c r="K52" s="10"/>
      <c r="L52" s="10"/>
      <c r="M52" s="10"/>
    </row>
    <row r="53" spans="1:13" ht="63.95" customHeight="1">
      <c r="A53" s="9"/>
      <c r="B53" s="10"/>
      <c r="C53" s="30"/>
      <c r="D53" s="196"/>
      <c r="E53" s="197"/>
      <c r="F53" s="198"/>
      <c r="G53" s="196"/>
      <c r="H53" s="197"/>
      <c r="I53" s="197"/>
      <c r="J53" s="198"/>
      <c r="K53" s="10"/>
      <c r="L53" s="10"/>
      <c r="M53" s="10"/>
    </row>
    <row r="54" spans="1:13" ht="63.95" customHeight="1">
      <c r="A54" s="9"/>
      <c r="B54" s="10"/>
      <c r="C54" s="30"/>
      <c r="D54" s="196"/>
      <c r="E54" s="197"/>
      <c r="F54" s="198"/>
      <c r="G54" s="196"/>
      <c r="H54" s="197"/>
      <c r="I54" s="197"/>
      <c r="J54" s="198"/>
      <c r="K54" s="10"/>
      <c r="L54" s="10"/>
      <c r="M54" s="10"/>
    </row>
    <row r="55" spans="1:13" ht="33" customHeight="1">
      <c r="A55" s="9"/>
      <c r="B55" s="10"/>
      <c r="C55" s="30"/>
      <c r="D55" s="196"/>
      <c r="E55" s="197"/>
      <c r="F55" s="198"/>
      <c r="G55" s="196"/>
      <c r="H55" s="197"/>
      <c r="I55" s="197"/>
      <c r="J55" s="198"/>
      <c r="K55" s="10"/>
      <c r="L55" s="10"/>
      <c r="M55" s="10"/>
    </row>
    <row r="56" spans="1:13" ht="57.75" customHeight="1" thickBot="1">
      <c r="A56" s="9"/>
      <c r="B56" s="10"/>
      <c r="C56" s="30"/>
      <c r="D56" s="199"/>
      <c r="E56" s="200"/>
      <c r="F56" s="201"/>
      <c r="G56" s="199"/>
      <c r="H56" s="200"/>
      <c r="I56" s="200"/>
      <c r="J56" s="201"/>
      <c r="K56" s="10"/>
      <c r="L56" s="10"/>
      <c r="M56" s="10"/>
    </row>
    <row r="57" spans="1:13" ht="18" customHeight="1">
      <c r="A57" s="9"/>
      <c r="B57" s="10"/>
      <c r="C57" s="30"/>
      <c r="D57" s="31"/>
      <c r="E57" s="31"/>
      <c r="F57" s="31"/>
      <c r="G57" s="31"/>
      <c r="H57" s="31"/>
      <c r="I57" s="31"/>
      <c r="J57" s="31"/>
      <c r="K57" s="31"/>
      <c r="L57" s="10"/>
      <c r="M57" s="10"/>
    </row>
    <row r="58" spans="1:13" ht="15.75">
      <c r="A58" s="9"/>
      <c r="B58" s="10"/>
      <c r="C58" s="32" t="s">
        <v>38</v>
      </c>
      <c r="D58" s="149" t="s">
        <v>483</v>
      </c>
      <c r="E58" s="29"/>
      <c r="F58" s="29"/>
      <c r="G58" s="29"/>
      <c r="H58" s="29"/>
      <c r="I58" s="29"/>
      <c r="J58" s="29"/>
      <c r="K58" s="29"/>
      <c r="L58" s="10"/>
      <c r="M58" s="10"/>
    </row>
    <row r="59" spans="1:13" ht="291.75" customHeight="1">
      <c r="A59" s="9"/>
      <c r="B59" s="10"/>
      <c r="C59" s="29"/>
      <c r="D59" s="160" t="s">
        <v>482</v>
      </c>
      <c r="E59" s="160"/>
      <c r="F59" s="160"/>
      <c r="G59" s="160"/>
      <c r="H59" s="160"/>
      <c r="I59" s="160"/>
      <c r="J59" s="160"/>
      <c r="K59" s="160"/>
      <c r="L59" s="160"/>
      <c r="M59" s="10"/>
    </row>
    <row r="60" spans="1:13" ht="15">
      <c r="A60" s="9"/>
      <c r="B60" s="10"/>
      <c r="C60" s="29"/>
      <c r="D60" s="33"/>
      <c r="E60" s="33"/>
      <c r="F60" s="33"/>
      <c r="G60" s="33"/>
      <c r="H60" s="33"/>
      <c r="I60" s="33"/>
      <c r="J60" s="33"/>
      <c r="K60" s="33"/>
      <c r="L60" s="33"/>
      <c r="M60" s="10"/>
    </row>
    <row r="61" spans="1:13" ht="15.75">
      <c r="A61" s="9"/>
      <c r="B61" s="10"/>
      <c r="C61" s="32" t="s">
        <v>39</v>
      </c>
      <c r="D61" s="34" t="s">
        <v>485</v>
      </c>
      <c r="E61" s="33"/>
      <c r="F61" s="33"/>
      <c r="G61" s="33"/>
      <c r="H61" s="33"/>
      <c r="I61" s="33"/>
      <c r="J61" s="33"/>
      <c r="K61" s="33"/>
      <c r="L61" s="33"/>
      <c r="M61" s="10"/>
    </row>
    <row r="62" spans="1:13" ht="15.75">
      <c r="A62" s="9"/>
      <c r="B62" s="10"/>
      <c r="C62" s="32"/>
      <c r="D62" s="34"/>
      <c r="E62" s="33"/>
      <c r="F62" s="33"/>
      <c r="G62" s="33"/>
      <c r="H62" s="33"/>
      <c r="I62" s="33"/>
      <c r="J62" s="33"/>
      <c r="K62" s="33"/>
      <c r="L62" s="33"/>
      <c r="M62" s="10"/>
    </row>
    <row r="63" spans="1:13" ht="30" customHeight="1">
      <c r="A63" s="9"/>
      <c r="B63" s="10"/>
      <c r="C63" s="32"/>
      <c r="D63" s="157" t="s">
        <v>486</v>
      </c>
      <c r="E63" s="157"/>
      <c r="F63" s="157"/>
      <c r="G63" s="157"/>
      <c r="H63" s="157"/>
      <c r="I63" s="157"/>
      <c r="J63" s="157"/>
      <c r="K63" s="157"/>
      <c r="L63" s="157"/>
      <c r="M63" s="10"/>
    </row>
    <row r="64" spans="1:13" ht="15.75">
      <c r="A64" s="9"/>
      <c r="B64" s="10"/>
      <c r="C64" s="32"/>
      <c r="D64" s="157" t="s">
        <v>487</v>
      </c>
      <c r="E64" s="157"/>
      <c r="F64" s="157"/>
      <c r="G64" s="157"/>
      <c r="H64" s="157"/>
      <c r="I64" s="157"/>
      <c r="J64" s="157"/>
      <c r="K64" s="157"/>
      <c r="L64" s="157"/>
      <c r="M64" s="10"/>
    </row>
    <row r="65" spans="1:13" ht="15.75">
      <c r="A65" s="9"/>
      <c r="B65" s="10"/>
      <c r="C65" s="32"/>
      <c r="D65" s="157" t="s">
        <v>488</v>
      </c>
      <c r="E65" s="157"/>
      <c r="F65" s="157"/>
      <c r="G65" s="157"/>
      <c r="H65" s="157"/>
      <c r="I65" s="157"/>
      <c r="J65" s="157"/>
      <c r="K65" s="157"/>
      <c r="L65" s="157"/>
      <c r="M65" s="10"/>
    </row>
    <row r="66" spans="1:13" ht="30" customHeight="1">
      <c r="A66" s="9"/>
      <c r="B66" s="10"/>
      <c r="C66" s="32"/>
      <c r="D66" s="157" t="s">
        <v>489</v>
      </c>
      <c r="E66" s="157"/>
      <c r="F66" s="157"/>
      <c r="G66" s="157"/>
      <c r="H66" s="157"/>
      <c r="I66" s="157"/>
      <c r="J66" s="157"/>
      <c r="K66" s="157"/>
      <c r="L66" s="157"/>
      <c r="M66" s="10"/>
    </row>
    <row r="67" spans="1:13" ht="15.75">
      <c r="A67" s="9"/>
      <c r="B67" s="10"/>
      <c r="C67" s="32"/>
      <c r="D67" s="157" t="s">
        <v>490</v>
      </c>
      <c r="E67" s="157"/>
      <c r="F67" s="157"/>
      <c r="G67" s="157"/>
      <c r="H67" s="157"/>
      <c r="I67" s="157"/>
      <c r="J67" s="157"/>
      <c r="K67" s="157"/>
      <c r="L67" s="113"/>
      <c r="M67" s="10"/>
    </row>
    <row r="68" spans="1:13" ht="45" customHeight="1">
      <c r="A68" s="9"/>
      <c r="B68" s="10"/>
      <c r="C68" s="32"/>
      <c r="D68" s="157" t="s">
        <v>491</v>
      </c>
      <c r="E68" s="157"/>
      <c r="F68" s="157"/>
      <c r="G68" s="157"/>
      <c r="H68" s="157"/>
      <c r="I68" s="157"/>
      <c r="J68" s="157"/>
      <c r="K68" s="157"/>
      <c r="L68" s="157"/>
      <c r="M68" s="10"/>
    </row>
    <row r="69" spans="1:13" ht="30" customHeight="1">
      <c r="A69" s="9"/>
      <c r="B69" s="10"/>
      <c r="C69" s="32"/>
      <c r="D69" s="157" t="s">
        <v>492</v>
      </c>
      <c r="E69" s="157"/>
      <c r="F69" s="157"/>
      <c r="G69" s="157"/>
      <c r="H69" s="157"/>
      <c r="I69" s="157"/>
      <c r="J69" s="157"/>
      <c r="K69" s="157"/>
      <c r="L69" s="157"/>
      <c r="M69" s="10"/>
    </row>
    <row r="70" spans="1:13" ht="15.75">
      <c r="A70" s="9"/>
      <c r="B70" s="10"/>
      <c r="C70" s="32"/>
      <c r="D70" s="34"/>
      <c r="E70" s="33"/>
      <c r="F70" s="33"/>
      <c r="G70" s="33"/>
      <c r="H70" s="33"/>
      <c r="I70" s="33"/>
      <c r="J70" s="33"/>
      <c r="K70" s="33"/>
      <c r="L70" s="33"/>
      <c r="M70" s="10"/>
    </row>
    <row r="71" spans="1:13" ht="15.75">
      <c r="A71" s="9"/>
      <c r="B71" s="10"/>
      <c r="C71" s="114" t="s">
        <v>484</v>
      </c>
      <c r="D71" s="115" t="s">
        <v>493</v>
      </c>
      <c r="E71" s="33"/>
      <c r="F71" s="33"/>
      <c r="G71" s="33"/>
      <c r="H71" s="33"/>
      <c r="I71" s="33"/>
      <c r="J71" s="33"/>
      <c r="K71" s="33"/>
      <c r="L71" s="33"/>
      <c r="M71" s="10"/>
    </row>
    <row r="72" spans="1:13" ht="15.75">
      <c r="A72" s="9"/>
      <c r="B72" s="10"/>
      <c r="C72" s="32"/>
      <c r="D72" s="34"/>
      <c r="E72" s="33"/>
      <c r="F72" s="33"/>
      <c r="G72" s="33"/>
      <c r="H72" s="33"/>
      <c r="I72" s="33"/>
      <c r="J72" s="33"/>
      <c r="K72" s="33"/>
      <c r="L72" s="33"/>
      <c r="M72" s="10"/>
    </row>
    <row r="73" spans="1:13" ht="30" customHeight="1">
      <c r="A73" s="9"/>
      <c r="B73" s="10"/>
      <c r="C73" s="32"/>
      <c r="D73" s="157" t="s">
        <v>494</v>
      </c>
      <c r="E73" s="157"/>
      <c r="F73" s="157"/>
      <c r="G73" s="157"/>
      <c r="H73" s="157"/>
      <c r="I73" s="157"/>
      <c r="J73" s="157"/>
      <c r="K73" s="157"/>
      <c r="L73" s="157"/>
      <c r="M73" s="10"/>
    </row>
    <row r="74" spans="1:13" ht="15.75">
      <c r="A74" s="9"/>
      <c r="B74" s="10"/>
      <c r="C74" s="32"/>
      <c r="D74" s="157" t="s">
        <v>495</v>
      </c>
      <c r="E74" s="157"/>
      <c r="F74" s="157"/>
      <c r="G74" s="157"/>
      <c r="H74" s="157"/>
      <c r="I74" s="157"/>
      <c r="J74" s="157"/>
      <c r="K74" s="157"/>
      <c r="L74" s="157"/>
      <c r="M74" s="10"/>
    </row>
    <row r="75" spans="1:13" ht="30" customHeight="1">
      <c r="A75" s="9"/>
      <c r="B75" s="10"/>
      <c r="C75" s="32"/>
      <c r="D75" s="157" t="s">
        <v>496</v>
      </c>
      <c r="E75" s="157"/>
      <c r="F75" s="157"/>
      <c r="G75" s="157"/>
      <c r="H75" s="157"/>
      <c r="I75" s="157"/>
      <c r="J75" s="157"/>
      <c r="K75" s="157"/>
      <c r="L75" s="157"/>
      <c r="M75" s="10"/>
    </row>
    <row r="76" spans="1:13" ht="15.75">
      <c r="A76" s="9"/>
      <c r="B76" s="10"/>
      <c r="C76" s="32"/>
      <c r="D76" s="34"/>
      <c r="E76" s="33"/>
      <c r="F76" s="33"/>
      <c r="G76" s="33"/>
      <c r="H76" s="33"/>
      <c r="I76" s="33"/>
      <c r="J76" s="33"/>
      <c r="K76" s="33"/>
      <c r="L76" s="33"/>
      <c r="M76" s="10"/>
    </row>
    <row r="77" spans="1:13" ht="15.75">
      <c r="A77" s="9"/>
      <c r="B77" s="10"/>
      <c r="C77" s="32"/>
      <c r="D77" s="115" t="s">
        <v>497</v>
      </c>
      <c r="E77" s="115" t="s">
        <v>498</v>
      </c>
      <c r="F77" s="33"/>
      <c r="G77" s="33"/>
      <c r="H77" s="33"/>
      <c r="I77" s="33"/>
      <c r="J77" s="33"/>
      <c r="K77" s="33"/>
      <c r="L77" s="33"/>
      <c r="M77" s="10"/>
    </row>
    <row r="78" spans="1:13" ht="15.75">
      <c r="A78" s="9"/>
      <c r="B78" s="10"/>
      <c r="C78" s="32"/>
      <c r="D78" s="113" t="s">
        <v>499</v>
      </c>
      <c r="E78" s="113" t="s">
        <v>500</v>
      </c>
      <c r="F78" s="33"/>
      <c r="G78" s="33"/>
      <c r="H78" s="33"/>
      <c r="I78" s="33"/>
      <c r="J78" s="33"/>
      <c r="K78" s="33"/>
      <c r="L78" s="33"/>
      <c r="M78" s="10"/>
    </row>
    <row r="79" spans="1:13" ht="15.75">
      <c r="A79" s="9"/>
      <c r="B79" s="10"/>
      <c r="C79" s="32"/>
      <c r="D79" s="113" t="s">
        <v>501</v>
      </c>
      <c r="E79" s="113" t="s">
        <v>502</v>
      </c>
      <c r="F79" s="33"/>
      <c r="G79" s="33"/>
      <c r="H79" s="33"/>
      <c r="I79" s="33"/>
      <c r="J79" s="33"/>
      <c r="K79" s="33"/>
      <c r="L79" s="33"/>
      <c r="M79" s="10"/>
    </row>
    <row r="80" spans="1:13" ht="15.75">
      <c r="A80" s="9"/>
      <c r="B80" s="10"/>
      <c r="C80" s="32"/>
      <c r="D80" s="113" t="s">
        <v>503</v>
      </c>
      <c r="E80" s="113" t="s">
        <v>504</v>
      </c>
      <c r="F80" s="33"/>
      <c r="G80" s="33"/>
      <c r="H80" s="33"/>
      <c r="I80" s="33"/>
      <c r="J80" s="33"/>
      <c r="K80" s="33"/>
      <c r="L80" s="33"/>
      <c r="M80" s="10"/>
    </row>
    <row r="81" spans="1:13" ht="15.75">
      <c r="A81" s="9"/>
      <c r="B81" s="10"/>
      <c r="C81" s="32"/>
      <c r="D81" s="34"/>
      <c r="E81" s="33"/>
      <c r="F81" s="33"/>
      <c r="G81" s="33"/>
      <c r="H81" s="33"/>
      <c r="I81" s="33"/>
      <c r="J81" s="33"/>
      <c r="K81" s="33"/>
      <c r="L81" s="33"/>
      <c r="M81" s="10"/>
    </row>
    <row r="82" spans="1:13" ht="15.75">
      <c r="A82" s="9"/>
      <c r="B82" s="10"/>
      <c r="C82" s="114" t="s">
        <v>41</v>
      </c>
      <c r="D82" s="115" t="s">
        <v>505</v>
      </c>
      <c r="E82" s="33"/>
      <c r="F82" s="33"/>
      <c r="G82" s="33"/>
      <c r="H82" s="33"/>
      <c r="I82" s="33"/>
      <c r="J82" s="33"/>
      <c r="K82" s="33"/>
      <c r="L82" s="33"/>
      <c r="M82" s="10"/>
    </row>
    <row r="83" spans="1:13" ht="15.75">
      <c r="A83" s="9"/>
      <c r="B83" s="10"/>
      <c r="C83" s="32"/>
      <c r="D83" s="34"/>
      <c r="E83" s="33"/>
      <c r="F83" s="33"/>
      <c r="G83" s="33"/>
      <c r="H83" s="33"/>
      <c r="I83" s="33"/>
      <c r="J83" s="33"/>
      <c r="K83" s="33"/>
      <c r="L83" s="33"/>
      <c r="M83" s="10"/>
    </row>
    <row r="84" spans="1:13" ht="15.75">
      <c r="A84" s="9"/>
      <c r="B84" s="10"/>
      <c r="C84" s="32" t="s">
        <v>507</v>
      </c>
      <c r="D84" s="34" t="s">
        <v>40</v>
      </c>
      <c r="E84" s="33"/>
      <c r="F84" s="33"/>
      <c r="G84" s="33"/>
      <c r="H84" s="33"/>
      <c r="I84" s="33"/>
      <c r="J84" s="33"/>
      <c r="K84" s="33"/>
      <c r="L84" s="33"/>
      <c r="M84" s="10"/>
    </row>
    <row r="85" spans="1:13" ht="15.75">
      <c r="A85" s="9"/>
      <c r="B85" s="10"/>
      <c r="C85" s="32"/>
      <c r="D85" s="34"/>
      <c r="E85" s="33"/>
      <c r="F85" s="33"/>
      <c r="G85" s="33"/>
      <c r="H85" s="33"/>
      <c r="I85" s="33"/>
      <c r="J85" s="33"/>
      <c r="K85" s="33"/>
      <c r="L85" s="33"/>
      <c r="M85" s="10"/>
    </row>
    <row r="86" spans="1:13" ht="69" customHeight="1">
      <c r="A86" s="9"/>
      <c r="B86" s="10"/>
      <c r="C86" s="29"/>
      <c r="D86" s="162" t="s">
        <v>506</v>
      </c>
      <c r="E86" s="162"/>
      <c r="F86" s="162"/>
      <c r="G86" s="162"/>
      <c r="H86" s="162"/>
      <c r="I86" s="162"/>
      <c r="J86" s="162"/>
      <c r="K86" s="162"/>
      <c r="L86" s="15"/>
      <c r="M86" s="10"/>
    </row>
    <row r="87" spans="1:13" ht="15.75">
      <c r="A87" s="9"/>
      <c r="B87" s="10"/>
      <c r="C87" s="114" t="s">
        <v>508</v>
      </c>
      <c r="D87" s="115" t="s">
        <v>509</v>
      </c>
      <c r="E87" s="112"/>
      <c r="F87" s="112"/>
      <c r="G87" s="112"/>
      <c r="H87" s="112"/>
      <c r="I87" s="112"/>
      <c r="J87" s="112"/>
      <c r="K87" s="112"/>
      <c r="L87" s="15"/>
      <c r="M87" s="10"/>
    </row>
    <row r="88" spans="1:13" ht="15.75">
      <c r="A88" s="9"/>
      <c r="B88" s="10"/>
      <c r="C88" s="114"/>
      <c r="D88" s="113" t="s">
        <v>510</v>
      </c>
      <c r="E88" s="112"/>
      <c r="F88" s="112"/>
      <c r="G88" s="112"/>
      <c r="H88" s="112"/>
      <c r="I88" s="112"/>
      <c r="J88" s="112"/>
      <c r="K88" s="112"/>
      <c r="L88" s="15"/>
      <c r="M88" s="10"/>
    </row>
    <row r="89" spans="1:13" ht="16.5" thickBot="1">
      <c r="A89" s="9"/>
      <c r="B89" s="10"/>
      <c r="C89" s="29"/>
      <c r="D89" s="112"/>
      <c r="E89" s="112"/>
      <c r="F89" s="112"/>
      <c r="G89" s="112"/>
      <c r="H89" s="112"/>
      <c r="I89" s="112"/>
      <c r="J89" s="112"/>
      <c r="K89" s="112"/>
      <c r="L89" s="15"/>
      <c r="M89" s="10"/>
    </row>
    <row r="90" spans="1:13" ht="16.5" thickBot="1">
      <c r="A90" s="9"/>
      <c r="B90" s="10"/>
      <c r="C90" s="29"/>
      <c r="D90" s="56" t="s">
        <v>511</v>
      </c>
      <c r="E90" s="56" t="s">
        <v>512</v>
      </c>
      <c r="F90" s="112"/>
      <c r="G90" s="112"/>
      <c r="H90" s="112"/>
      <c r="I90" s="112"/>
      <c r="J90" s="112"/>
      <c r="K90" s="112"/>
      <c r="L90" s="15"/>
      <c r="M90" s="10"/>
    </row>
    <row r="91" spans="1:13" ht="15.75">
      <c r="A91" s="9"/>
      <c r="B91" s="10"/>
      <c r="C91" s="29"/>
      <c r="D91" s="116" t="s">
        <v>212</v>
      </c>
      <c r="E91" s="117">
        <v>0.15</v>
      </c>
      <c r="F91" s="112"/>
      <c r="G91" s="112"/>
      <c r="H91" s="112"/>
      <c r="I91" s="112"/>
      <c r="J91" s="112"/>
      <c r="K91" s="112"/>
      <c r="L91" s="15"/>
      <c r="M91" s="10"/>
    </row>
    <row r="92" spans="1:13" ht="15.75">
      <c r="A92" s="9"/>
      <c r="B92" s="10"/>
      <c r="C92" s="29"/>
      <c r="D92" s="116" t="s">
        <v>100</v>
      </c>
      <c r="E92" s="117">
        <v>0.2</v>
      </c>
      <c r="F92" s="112"/>
      <c r="G92" s="112"/>
      <c r="H92" s="112"/>
      <c r="I92" s="112"/>
      <c r="J92" s="112"/>
      <c r="K92" s="112"/>
      <c r="L92" s="15"/>
      <c r="M92" s="10"/>
    </row>
    <row r="93" spans="1:13" ht="15.75">
      <c r="A93" s="9"/>
      <c r="B93" s="10"/>
      <c r="C93" s="29"/>
      <c r="D93" s="116" t="s">
        <v>196</v>
      </c>
      <c r="E93" s="117">
        <v>0.05</v>
      </c>
      <c r="F93" s="112"/>
      <c r="G93" s="112"/>
      <c r="H93" s="112"/>
      <c r="I93" s="112"/>
      <c r="J93" s="112"/>
      <c r="K93" s="112"/>
      <c r="L93" s="15"/>
      <c r="M93" s="10"/>
    </row>
    <row r="94" spans="1:13" ht="15.75">
      <c r="A94" s="9"/>
      <c r="B94" s="10"/>
      <c r="C94" s="29"/>
      <c r="D94" s="116" t="s">
        <v>307</v>
      </c>
      <c r="E94" s="117">
        <v>0.1</v>
      </c>
      <c r="F94" s="112"/>
      <c r="G94" s="112"/>
      <c r="H94" s="112"/>
      <c r="I94" s="112"/>
      <c r="J94" s="112"/>
      <c r="K94" s="112"/>
      <c r="L94" s="15"/>
      <c r="M94" s="10"/>
    </row>
    <row r="95" spans="1:13" ht="15.75">
      <c r="A95" s="9"/>
      <c r="B95" s="10"/>
      <c r="C95" s="29"/>
      <c r="D95" s="116" t="s">
        <v>513</v>
      </c>
      <c r="E95" s="117">
        <v>0.05</v>
      </c>
      <c r="F95" s="112"/>
      <c r="G95" s="112"/>
      <c r="H95" s="112"/>
      <c r="I95" s="112"/>
      <c r="J95" s="112"/>
      <c r="K95" s="112"/>
      <c r="L95" s="15"/>
      <c r="M95" s="10"/>
    </row>
    <row r="96" spans="1:13" ht="15.75">
      <c r="A96" s="9"/>
      <c r="B96" s="10"/>
      <c r="C96" s="29"/>
      <c r="D96" s="116" t="s">
        <v>414</v>
      </c>
      <c r="E96" s="117">
        <v>0.15</v>
      </c>
      <c r="F96" s="112"/>
      <c r="G96" s="112"/>
      <c r="H96" s="112"/>
      <c r="I96" s="112"/>
      <c r="J96" s="112"/>
      <c r="K96" s="112"/>
      <c r="L96" s="15"/>
      <c r="M96" s="10"/>
    </row>
    <row r="97" spans="1:13" ht="15.75">
      <c r="A97" s="9"/>
      <c r="B97" s="10"/>
      <c r="C97" s="29"/>
      <c r="D97" s="112"/>
      <c r="E97" s="112"/>
      <c r="F97" s="112"/>
      <c r="G97" s="112"/>
      <c r="H97" s="112"/>
      <c r="I97" s="112"/>
      <c r="J97" s="112"/>
      <c r="K97" s="112"/>
      <c r="L97" s="15"/>
      <c r="M97" s="10"/>
    </row>
    <row r="98" spans="1:13" ht="15.75">
      <c r="A98" s="9"/>
      <c r="B98" s="10"/>
      <c r="C98" s="32" t="s">
        <v>43</v>
      </c>
      <c r="D98" s="35" t="s">
        <v>42</v>
      </c>
      <c r="E98" s="36"/>
      <c r="F98" s="37"/>
      <c r="G98" s="38"/>
      <c r="H98" s="15"/>
      <c r="I98" s="15"/>
      <c r="J98" s="15"/>
      <c r="K98" s="15"/>
      <c r="L98" s="15"/>
      <c r="M98" s="10"/>
    </row>
    <row r="99" spans="1:13" ht="166.5" customHeight="1">
      <c r="A99" s="9"/>
      <c r="B99" s="10"/>
      <c r="C99" s="29"/>
      <c r="D99" s="162" t="s">
        <v>514</v>
      </c>
      <c r="E99" s="162"/>
      <c r="F99" s="162"/>
      <c r="G99" s="162"/>
      <c r="H99" s="162"/>
      <c r="I99" s="162"/>
      <c r="J99" s="162"/>
      <c r="K99" s="162"/>
      <c r="L99" s="162"/>
      <c r="M99" s="10"/>
    </row>
    <row r="100" spans="1:13" ht="27.75" customHeight="1">
      <c r="B100" s="39"/>
      <c r="C100" s="40" t="s">
        <v>45</v>
      </c>
      <c r="D100" s="23" t="s">
        <v>44</v>
      </c>
      <c r="E100" s="39"/>
      <c r="F100" s="39"/>
      <c r="G100" s="39"/>
      <c r="H100" s="39"/>
      <c r="I100" s="39"/>
      <c r="J100" s="39"/>
      <c r="K100" s="39"/>
      <c r="L100" s="39"/>
      <c r="M100" s="39"/>
    </row>
    <row r="101" spans="1:13" ht="303" customHeight="1">
      <c r="B101" s="39"/>
      <c r="C101" s="39"/>
      <c r="D101" s="163" t="s">
        <v>515</v>
      </c>
      <c r="E101" s="164"/>
      <c r="F101" s="164"/>
      <c r="G101" s="164"/>
      <c r="H101" s="164"/>
      <c r="I101" s="164"/>
      <c r="J101" s="164"/>
      <c r="K101" s="164"/>
      <c r="L101" s="164"/>
      <c r="M101" s="39"/>
    </row>
    <row r="102" spans="1:13" ht="63.75" customHeight="1">
      <c r="B102" s="39"/>
      <c r="C102" s="39"/>
      <c r="D102" s="164"/>
      <c r="E102" s="164"/>
      <c r="F102" s="164"/>
      <c r="G102" s="164"/>
      <c r="H102" s="164"/>
      <c r="I102" s="164"/>
      <c r="J102" s="164"/>
      <c r="K102" s="164"/>
      <c r="L102" s="164"/>
      <c r="M102" s="39"/>
    </row>
    <row r="103" spans="1:13" ht="23.1" customHeight="1">
      <c r="B103" s="39"/>
      <c r="C103" s="40" t="s">
        <v>56</v>
      </c>
      <c r="D103" s="23" t="s">
        <v>46</v>
      </c>
      <c r="E103" s="39"/>
      <c r="F103" s="39"/>
      <c r="G103" s="39"/>
      <c r="H103" s="39"/>
      <c r="I103" s="39"/>
      <c r="J103" s="39"/>
      <c r="K103" s="39"/>
      <c r="L103" s="39"/>
      <c r="M103" s="39"/>
    </row>
    <row r="104" spans="1:13" ht="15.75">
      <c r="B104" s="39"/>
      <c r="C104" s="39"/>
      <c r="D104" s="55" t="s">
        <v>47</v>
      </c>
      <c r="E104" s="55" t="s">
        <v>48</v>
      </c>
      <c r="F104" s="177" t="s">
        <v>49</v>
      </c>
      <c r="G104" s="178"/>
      <c r="H104" s="178"/>
      <c r="I104" s="178"/>
      <c r="J104" s="178"/>
      <c r="K104" s="178"/>
      <c r="L104" s="179"/>
      <c r="M104" s="39"/>
    </row>
    <row r="105" spans="1:13" ht="15">
      <c r="B105" s="39"/>
      <c r="C105" s="39"/>
      <c r="D105" s="41" t="s">
        <v>50</v>
      </c>
      <c r="E105" s="41" t="s">
        <v>88</v>
      </c>
      <c r="F105" s="180" t="s">
        <v>51</v>
      </c>
      <c r="G105" s="181"/>
      <c r="H105" s="181"/>
      <c r="I105" s="181"/>
      <c r="J105" s="181"/>
      <c r="K105" s="181"/>
      <c r="L105" s="182"/>
      <c r="M105" s="39"/>
    </row>
    <row r="106" spans="1:13" ht="39" customHeight="1">
      <c r="B106" s="39"/>
      <c r="C106" s="39"/>
      <c r="D106" s="63" t="s">
        <v>84</v>
      </c>
      <c r="E106" s="63" t="s">
        <v>89</v>
      </c>
      <c r="F106" s="183" t="s">
        <v>85</v>
      </c>
      <c r="G106" s="184"/>
      <c r="H106" s="184"/>
      <c r="I106" s="184"/>
      <c r="J106" s="184"/>
      <c r="K106" s="184"/>
      <c r="L106" s="185"/>
      <c r="M106" s="39"/>
    </row>
    <row r="107" spans="1:13" ht="37.5" customHeight="1">
      <c r="B107" s="39"/>
      <c r="C107" s="62"/>
      <c r="D107" s="41" t="s">
        <v>52</v>
      </c>
      <c r="E107" s="41" t="s">
        <v>90</v>
      </c>
      <c r="F107" s="173" t="s">
        <v>86</v>
      </c>
      <c r="G107" s="174"/>
      <c r="H107" s="174"/>
      <c r="I107" s="174"/>
      <c r="J107" s="174"/>
      <c r="K107" s="174"/>
      <c r="L107" s="175"/>
      <c r="M107" s="39"/>
    </row>
    <row r="108" spans="1:13" ht="15.6" customHeight="1">
      <c r="B108" s="39"/>
      <c r="C108" s="39"/>
      <c r="D108" s="65" t="s">
        <v>53</v>
      </c>
      <c r="E108" s="63" t="s">
        <v>477</v>
      </c>
      <c r="F108" s="186" t="s">
        <v>51</v>
      </c>
      <c r="G108" s="187"/>
      <c r="H108" s="187"/>
      <c r="I108" s="187"/>
      <c r="J108" s="187"/>
      <c r="K108" s="187"/>
      <c r="L108" s="188"/>
      <c r="M108" s="39"/>
    </row>
    <row r="109" spans="1:13" ht="33.75" customHeight="1">
      <c r="B109" s="39"/>
      <c r="C109" s="39"/>
      <c r="D109" s="63" t="s">
        <v>54</v>
      </c>
      <c r="E109" s="63" t="s">
        <v>478</v>
      </c>
      <c r="F109" s="183" t="s">
        <v>87</v>
      </c>
      <c r="G109" s="184"/>
      <c r="H109" s="184"/>
      <c r="I109" s="184"/>
      <c r="J109" s="184"/>
      <c r="K109" s="184"/>
      <c r="L109" s="185"/>
      <c r="M109" s="39"/>
    </row>
    <row r="110" spans="1:13" ht="15.6" customHeight="1">
      <c r="B110" s="39"/>
      <c r="C110" s="39"/>
      <c r="D110" s="63"/>
      <c r="E110" s="63"/>
      <c r="F110" s="186" t="s">
        <v>55</v>
      </c>
      <c r="G110" s="187"/>
      <c r="H110" s="187"/>
      <c r="I110" s="187"/>
      <c r="J110" s="187"/>
      <c r="K110" s="187"/>
      <c r="L110" s="188"/>
      <c r="M110" s="39"/>
    </row>
    <row r="111" spans="1:13" ht="15.6" customHeight="1">
      <c r="B111" s="62"/>
      <c r="C111" s="39"/>
      <c r="D111" s="63"/>
      <c r="E111" s="63"/>
      <c r="F111" s="189"/>
      <c r="G111" s="190"/>
      <c r="H111" s="190"/>
      <c r="I111" s="190"/>
      <c r="J111" s="190"/>
      <c r="K111" s="190"/>
      <c r="L111" s="191"/>
      <c r="M111" s="39"/>
    </row>
    <row r="112" spans="1:13" s="39" customFormat="1" ht="15.6" customHeight="1">
      <c r="A112" s="5"/>
      <c r="F112" s="111"/>
      <c r="G112" s="111"/>
      <c r="H112" s="111"/>
      <c r="I112" s="111"/>
      <c r="J112" s="111"/>
      <c r="K112" s="111"/>
      <c r="L112" s="111"/>
    </row>
    <row r="113" spans="1:13" s="39" customFormat="1" ht="15.6" customHeight="1">
      <c r="A113" s="5"/>
      <c r="C113" s="40" t="s">
        <v>465</v>
      </c>
      <c r="D113" s="23" t="s">
        <v>466</v>
      </c>
      <c r="F113" s="111"/>
      <c r="G113" s="111"/>
      <c r="H113" s="111"/>
      <c r="I113" s="111"/>
      <c r="J113" s="111"/>
      <c r="K113" s="111"/>
      <c r="L113" s="111"/>
    </row>
    <row r="114" spans="1:13" s="39" customFormat="1" ht="15.6" customHeight="1">
      <c r="A114" s="5"/>
      <c r="F114" s="111"/>
      <c r="G114" s="111"/>
      <c r="H114" s="111"/>
      <c r="I114" s="111"/>
      <c r="J114" s="111"/>
      <c r="K114" s="111"/>
      <c r="L114" s="111"/>
    </row>
    <row r="115" spans="1:13" s="39" customFormat="1" ht="15.6" customHeight="1">
      <c r="A115" s="5"/>
      <c r="D115" s="39" t="s">
        <v>467</v>
      </c>
      <c r="F115" s="111"/>
      <c r="G115" s="111"/>
      <c r="H115" s="111"/>
      <c r="I115" s="111"/>
      <c r="J115" s="111"/>
      <c r="K115" s="111"/>
      <c r="L115" s="111"/>
    </row>
    <row r="116" spans="1:13" s="39" customFormat="1" ht="15.6" customHeight="1">
      <c r="A116" s="5"/>
      <c r="D116" s="39" t="s">
        <v>468</v>
      </c>
      <c r="F116" s="111"/>
      <c r="G116" s="111"/>
      <c r="H116" s="111"/>
      <c r="I116" s="111"/>
      <c r="J116" s="111"/>
      <c r="K116" s="111"/>
      <c r="L116" s="111"/>
    </row>
    <row r="117" spans="1:13" s="39" customFormat="1" ht="15.6" customHeight="1">
      <c r="A117" s="5"/>
      <c r="D117" s="39" t="s">
        <v>469</v>
      </c>
      <c r="F117" s="111"/>
      <c r="G117" s="111"/>
      <c r="H117" s="111"/>
      <c r="I117" s="111"/>
      <c r="J117" s="111"/>
      <c r="K117" s="111"/>
      <c r="L117" s="111"/>
    </row>
    <row r="118" spans="1:13" s="39" customFormat="1" ht="15.6" customHeight="1">
      <c r="A118" s="5"/>
      <c r="D118" s="39" t="s">
        <v>470</v>
      </c>
      <c r="F118" s="111"/>
      <c r="G118" s="111"/>
      <c r="H118" s="111"/>
      <c r="I118" s="111"/>
      <c r="J118" s="111"/>
      <c r="K118" s="111"/>
      <c r="L118" s="111"/>
    </row>
    <row r="119" spans="1:13" s="39" customFormat="1" ht="15.6" customHeight="1">
      <c r="A119" s="5"/>
      <c r="D119" s="39" t="s">
        <v>471</v>
      </c>
      <c r="F119" s="111"/>
      <c r="G119" s="111"/>
      <c r="H119" s="111"/>
      <c r="I119" s="111"/>
      <c r="J119" s="111"/>
      <c r="K119" s="111"/>
      <c r="L119" s="111"/>
    </row>
    <row r="120" spans="1:13" s="39" customFormat="1" ht="15.6" customHeight="1">
      <c r="A120" s="5"/>
      <c r="D120" s="39" t="s">
        <v>472</v>
      </c>
      <c r="F120" s="111"/>
      <c r="G120" s="111"/>
      <c r="H120" s="111"/>
      <c r="I120" s="111"/>
      <c r="J120" s="111"/>
      <c r="K120" s="111"/>
      <c r="L120" s="111"/>
    </row>
    <row r="121" spans="1:13" s="39" customFormat="1" ht="15.6" customHeight="1">
      <c r="A121" s="5"/>
      <c r="D121" s="39" t="s">
        <v>473</v>
      </c>
      <c r="F121" s="111"/>
      <c r="G121" s="111"/>
      <c r="H121" s="111"/>
      <c r="I121" s="111"/>
      <c r="J121" s="111"/>
      <c r="K121" s="111"/>
      <c r="L121" s="111"/>
    </row>
    <row r="122" spans="1:13" s="39" customFormat="1" ht="15.6" customHeight="1">
      <c r="A122" s="5"/>
      <c r="D122" s="39" t="s">
        <v>479</v>
      </c>
      <c r="F122" s="111"/>
      <c r="G122" s="111"/>
      <c r="H122" s="111"/>
      <c r="I122" s="111"/>
      <c r="J122" s="111"/>
      <c r="K122" s="111"/>
      <c r="L122" s="111"/>
    </row>
    <row r="123" spans="1:13" s="39" customFormat="1" ht="15.6" customHeight="1">
      <c r="A123" s="5"/>
      <c r="D123" s="39" t="s">
        <v>474</v>
      </c>
      <c r="F123" s="111"/>
      <c r="G123" s="111"/>
      <c r="H123" s="111"/>
      <c r="I123" s="111"/>
      <c r="J123" s="111"/>
      <c r="K123" s="111"/>
      <c r="L123" s="111"/>
    </row>
    <row r="124" spans="1:13" ht="19.5" customHeight="1">
      <c r="B124" s="39"/>
      <c r="C124" s="39"/>
      <c r="D124" s="39"/>
      <c r="E124" s="39"/>
      <c r="F124" s="39"/>
      <c r="G124" s="39"/>
      <c r="H124" s="39"/>
      <c r="I124" s="39"/>
      <c r="J124" s="39"/>
      <c r="K124" s="39"/>
      <c r="L124" s="39"/>
      <c r="M124" s="39"/>
    </row>
    <row r="125" spans="1:13" ht="14.45" customHeight="1">
      <c r="B125" s="39"/>
      <c r="C125" s="40" t="s">
        <v>516</v>
      </c>
      <c r="D125" s="23" t="s">
        <v>57</v>
      </c>
      <c r="E125" s="39"/>
      <c r="F125" s="39"/>
      <c r="G125" s="39"/>
      <c r="H125" s="39"/>
      <c r="I125" s="39"/>
      <c r="J125" s="39"/>
      <c r="K125" s="39"/>
      <c r="L125" s="39"/>
      <c r="M125" s="39"/>
    </row>
    <row r="126" spans="1:13" ht="52.5" customHeight="1">
      <c r="B126" s="39"/>
      <c r="C126" s="40"/>
      <c r="D126" s="176" t="s">
        <v>58</v>
      </c>
      <c r="E126" s="176"/>
      <c r="F126" s="176"/>
      <c r="G126" s="176"/>
      <c r="H126" s="176"/>
      <c r="I126" s="176"/>
      <c r="J126" s="176"/>
      <c r="K126" s="176"/>
      <c r="L126" s="176"/>
      <c r="M126" s="39"/>
    </row>
    <row r="127" spans="1:13" ht="14.45" customHeight="1">
      <c r="B127" s="39"/>
      <c r="C127" s="40"/>
      <c r="D127" s="39" t="s">
        <v>59</v>
      </c>
      <c r="E127" s="39"/>
      <c r="F127" s="39"/>
      <c r="G127" s="39"/>
      <c r="H127" s="39"/>
      <c r="I127" s="39"/>
      <c r="J127" s="39"/>
      <c r="K127" s="39"/>
      <c r="L127" s="39"/>
      <c r="M127" s="39"/>
    </row>
    <row r="128" spans="1:13" ht="14.45" customHeight="1">
      <c r="B128" s="39"/>
      <c r="C128" s="39"/>
      <c r="D128" s="39"/>
      <c r="E128" s="39"/>
      <c r="F128" s="39"/>
      <c r="G128" s="39"/>
      <c r="H128" s="39"/>
      <c r="I128" s="39"/>
      <c r="J128" s="39"/>
      <c r="K128" s="39"/>
      <c r="L128" s="39"/>
      <c r="M128" s="39"/>
    </row>
    <row r="129" spans="2:13" ht="14.45" customHeight="1">
      <c r="B129" s="39"/>
      <c r="C129" s="39"/>
      <c r="D129" s="39"/>
      <c r="E129" s="39"/>
      <c r="F129" s="39"/>
      <c r="G129" s="39"/>
      <c r="H129" s="39"/>
      <c r="I129" s="39"/>
      <c r="J129" s="39"/>
      <c r="K129" s="39"/>
      <c r="L129" s="39"/>
      <c r="M129" s="39"/>
    </row>
    <row r="130" spans="2:13" ht="14.45" customHeight="1">
      <c r="B130" s="39"/>
      <c r="C130" s="39"/>
      <c r="D130" s="39"/>
      <c r="E130" s="39"/>
      <c r="F130" s="39"/>
      <c r="G130" s="39"/>
      <c r="H130" s="39"/>
      <c r="I130" s="39"/>
      <c r="J130" s="39"/>
      <c r="K130" s="39"/>
      <c r="L130" s="39"/>
      <c r="M130" s="39"/>
    </row>
    <row r="131" spans="2:13" ht="14.45" customHeight="1">
      <c r="B131" s="39"/>
      <c r="C131" s="39"/>
      <c r="D131" s="39"/>
      <c r="E131" s="39"/>
      <c r="F131" s="39"/>
      <c r="G131" s="39"/>
      <c r="H131" s="39"/>
      <c r="I131" s="39"/>
      <c r="J131" s="39"/>
      <c r="K131" s="39"/>
      <c r="L131" s="39"/>
      <c r="M131" s="39"/>
    </row>
    <row r="132" spans="2:13" ht="14.45" customHeight="1">
      <c r="B132" s="39"/>
      <c r="C132" s="39"/>
      <c r="D132" s="39"/>
      <c r="E132" s="39"/>
      <c r="F132" s="39"/>
      <c r="G132" s="39"/>
      <c r="H132" s="39"/>
      <c r="I132" s="39"/>
      <c r="J132" s="39"/>
      <c r="K132" s="39"/>
      <c r="L132" s="39"/>
      <c r="M132" s="39"/>
    </row>
    <row r="133" spans="2:13" ht="14.45" customHeight="1">
      <c r="B133" s="39"/>
      <c r="C133" s="39"/>
      <c r="D133" s="39"/>
      <c r="E133" s="39"/>
      <c r="F133" s="39"/>
      <c r="G133" s="39"/>
      <c r="H133" s="39"/>
      <c r="I133" s="39"/>
      <c r="J133" s="39"/>
      <c r="K133" s="39"/>
      <c r="L133" s="39"/>
      <c r="M133" s="39"/>
    </row>
    <row r="134" spans="2:13" ht="14.45" customHeight="1">
      <c r="B134" s="39"/>
      <c r="C134" s="39"/>
      <c r="D134" s="39"/>
      <c r="E134" s="39"/>
      <c r="F134" s="39"/>
      <c r="G134" s="39"/>
      <c r="H134" s="39"/>
      <c r="I134" s="39"/>
      <c r="J134" s="39"/>
      <c r="K134" s="39"/>
      <c r="L134" s="39"/>
      <c r="M134" s="39"/>
    </row>
    <row r="135" spans="2:13" ht="14.45" customHeight="1">
      <c r="B135" s="39"/>
      <c r="C135" s="39"/>
      <c r="D135" s="42" t="s">
        <v>60</v>
      </c>
      <c r="E135" s="39"/>
      <c r="F135" s="39"/>
      <c r="G135" s="39"/>
      <c r="H135" s="39"/>
      <c r="I135" s="39"/>
      <c r="J135" s="39"/>
      <c r="K135" s="39"/>
      <c r="L135" s="39"/>
      <c r="M135" s="39"/>
    </row>
    <row r="136" spans="2:13" ht="14.45" customHeight="1">
      <c r="B136" s="39"/>
      <c r="C136" s="39"/>
      <c r="D136" s="39" t="s">
        <v>61</v>
      </c>
      <c r="E136" s="39"/>
      <c r="F136" s="39"/>
      <c r="G136" s="39"/>
      <c r="H136" s="39"/>
      <c r="I136" s="39"/>
      <c r="J136" s="39"/>
      <c r="K136" s="39"/>
      <c r="L136" s="39"/>
      <c r="M136" s="39"/>
    </row>
    <row r="137" spans="2:13" ht="14.45" customHeight="1">
      <c r="B137" s="39"/>
      <c r="C137" s="39"/>
      <c r="D137" s="39" t="s">
        <v>62</v>
      </c>
      <c r="E137" s="39"/>
      <c r="F137" s="39"/>
      <c r="G137" s="39"/>
      <c r="H137" s="39"/>
      <c r="I137" s="39"/>
      <c r="J137" s="39"/>
      <c r="K137" s="39"/>
      <c r="L137" s="39"/>
      <c r="M137" s="39"/>
    </row>
    <row r="138" spans="2:13" ht="14.45" customHeight="1">
      <c r="B138" s="39"/>
      <c r="C138" s="39"/>
      <c r="D138" s="39" t="s">
        <v>63</v>
      </c>
      <c r="E138" s="39"/>
      <c r="F138" s="39"/>
      <c r="G138" s="39"/>
      <c r="H138" s="39"/>
      <c r="I138" s="39"/>
      <c r="J138" s="39"/>
      <c r="K138" s="39"/>
      <c r="L138" s="39"/>
      <c r="M138" s="39"/>
    </row>
    <row r="139" spans="2:13" ht="14.45" customHeight="1">
      <c r="B139" s="39"/>
      <c r="C139" s="39"/>
      <c r="D139" s="39" t="s">
        <v>64</v>
      </c>
      <c r="E139" s="39"/>
      <c r="F139" s="39"/>
      <c r="G139" s="39"/>
      <c r="H139" s="39"/>
      <c r="I139" s="39"/>
      <c r="J139" s="39"/>
      <c r="K139" s="39"/>
      <c r="L139" s="39"/>
      <c r="M139" s="39"/>
    </row>
    <row r="140" spans="2:13" ht="14.45" customHeight="1">
      <c r="B140" s="39"/>
      <c r="C140" s="39"/>
      <c r="D140" s="39" t="s">
        <v>65</v>
      </c>
      <c r="E140" s="39"/>
      <c r="F140" s="39"/>
      <c r="G140" s="39"/>
      <c r="H140" s="39"/>
      <c r="I140" s="39"/>
      <c r="J140" s="39"/>
      <c r="K140" s="39"/>
      <c r="L140" s="39"/>
      <c r="M140" s="39"/>
    </row>
    <row r="141" spans="2:13" ht="14.45" customHeight="1">
      <c r="B141" s="39"/>
      <c r="C141" s="39"/>
      <c r="D141" s="39"/>
      <c r="E141" s="39"/>
      <c r="F141" s="39"/>
      <c r="G141" s="39"/>
      <c r="H141" s="39"/>
      <c r="I141" s="39"/>
      <c r="J141" s="39"/>
      <c r="K141" s="39"/>
      <c r="L141" s="39"/>
      <c r="M141" s="39"/>
    </row>
    <row r="142" spans="2:13" ht="14.45" customHeight="1">
      <c r="B142" s="39"/>
      <c r="C142" s="39"/>
      <c r="D142" s="39"/>
      <c r="E142" s="39"/>
      <c r="F142" s="39"/>
      <c r="G142" s="39"/>
      <c r="H142" s="39"/>
      <c r="I142" s="39"/>
      <c r="J142" s="39"/>
      <c r="K142" s="39"/>
      <c r="L142" s="39"/>
      <c r="M142" s="39"/>
    </row>
    <row r="143" spans="2:13" ht="14.45" customHeight="1">
      <c r="B143" s="39"/>
      <c r="C143" s="39"/>
      <c r="D143" s="39"/>
      <c r="E143" s="39"/>
      <c r="F143" s="39"/>
      <c r="G143" s="39"/>
      <c r="H143" s="39"/>
      <c r="I143" s="39"/>
      <c r="J143" s="39"/>
      <c r="K143" s="39"/>
      <c r="L143" s="39"/>
      <c r="M143" s="39"/>
    </row>
    <row r="144" spans="2:13" ht="14.45" customHeight="1">
      <c r="B144" s="39"/>
      <c r="C144" s="39"/>
      <c r="D144" s="39"/>
      <c r="E144" s="39"/>
      <c r="F144" s="39"/>
      <c r="G144" s="39"/>
      <c r="H144" s="39"/>
      <c r="I144" s="39"/>
      <c r="J144" s="39"/>
      <c r="K144" s="39"/>
      <c r="L144" s="39"/>
      <c r="M144" s="39"/>
    </row>
    <row r="145" spans="2:13" ht="14.45" customHeight="1">
      <c r="B145" s="39"/>
      <c r="C145" s="39"/>
      <c r="D145" s="39"/>
      <c r="E145" s="39"/>
      <c r="F145" s="39"/>
      <c r="G145" s="39"/>
      <c r="H145" s="39"/>
      <c r="I145" s="39"/>
      <c r="J145" s="39"/>
      <c r="K145" s="39"/>
      <c r="L145" s="39"/>
      <c r="M145" s="39"/>
    </row>
    <row r="146" spans="2:13" ht="14.45" customHeight="1">
      <c r="B146" s="39"/>
      <c r="C146" s="39"/>
      <c r="D146" s="39"/>
      <c r="E146" s="39"/>
      <c r="F146" s="39"/>
      <c r="G146" s="39"/>
      <c r="H146" s="39"/>
      <c r="I146" s="39"/>
      <c r="J146" s="39"/>
      <c r="K146" s="39"/>
      <c r="L146" s="39"/>
      <c r="M146" s="39"/>
    </row>
    <row r="147" spans="2:13" ht="14.45" customHeight="1">
      <c r="B147" s="39"/>
      <c r="C147" s="39"/>
      <c r="D147" s="39"/>
      <c r="E147" s="39"/>
      <c r="F147" s="39"/>
      <c r="G147" s="39"/>
      <c r="H147" s="39"/>
      <c r="I147" s="39"/>
      <c r="J147" s="39"/>
      <c r="K147" s="39"/>
      <c r="L147" s="39"/>
      <c r="M147" s="39"/>
    </row>
    <row r="148" spans="2:13" ht="14.45" customHeight="1">
      <c r="B148" s="39"/>
      <c r="C148" s="39"/>
      <c r="D148" s="39"/>
      <c r="E148" s="39"/>
      <c r="F148" s="39"/>
      <c r="G148" s="39"/>
      <c r="H148" s="39"/>
      <c r="I148" s="39"/>
      <c r="J148" s="39"/>
      <c r="K148" s="39"/>
      <c r="L148" s="39"/>
      <c r="M148" s="39"/>
    </row>
    <row r="149" spans="2:13" ht="14.45" customHeight="1">
      <c r="B149" s="39"/>
      <c r="C149" s="39"/>
      <c r="D149" s="39"/>
      <c r="E149" s="39"/>
      <c r="F149" s="39"/>
      <c r="G149" s="39"/>
      <c r="H149" s="39"/>
      <c r="I149" s="39"/>
      <c r="J149" s="39"/>
      <c r="K149" s="39"/>
      <c r="L149" s="39"/>
      <c r="M149" s="39"/>
    </row>
    <row r="150" spans="2:13" ht="14.45" customHeight="1">
      <c r="B150" s="39"/>
      <c r="C150" s="39"/>
      <c r="D150" s="39"/>
      <c r="E150" s="39"/>
      <c r="F150" s="39"/>
      <c r="G150" s="39"/>
      <c r="H150" s="39"/>
      <c r="I150" s="39"/>
      <c r="J150" s="39"/>
      <c r="K150" s="39"/>
      <c r="L150" s="39"/>
      <c r="M150" s="39"/>
    </row>
    <row r="151" spans="2:13" ht="14.45" customHeight="1">
      <c r="B151" s="39"/>
      <c r="C151" s="39"/>
      <c r="D151" s="39"/>
      <c r="E151" s="39"/>
      <c r="F151" s="39"/>
      <c r="G151" s="39"/>
      <c r="H151" s="39"/>
      <c r="I151" s="39"/>
      <c r="J151" s="39"/>
      <c r="K151" s="39"/>
      <c r="L151" s="39"/>
      <c r="M151" s="39"/>
    </row>
    <row r="152" spans="2:13" ht="14.45" customHeight="1">
      <c r="B152" s="39"/>
      <c r="C152" s="39"/>
      <c r="D152" s="39"/>
      <c r="E152" s="39"/>
      <c r="F152" s="39"/>
      <c r="G152" s="39"/>
      <c r="H152" s="39"/>
      <c r="I152" s="39"/>
      <c r="J152" s="39"/>
      <c r="K152" s="39"/>
      <c r="L152" s="39"/>
      <c r="M152" s="39"/>
    </row>
    <row r="153" spans="2:13" ht="14.45" customHeight="1">
      <c r="B153" s="39"/>
      <c r="C153" s="39"/>
      <c r="D153" s="39"/>
      <c r="E153" s="39"/>
      <c r="F153" s="39"/>
      <c r="G153" s="39"/>
      <c r="H153" s="39"/>
      <c r="I153" s="39"/>
      <c r="J153" s="39"/>
      <c r="K153" s="39"/>
      <c r="L153" s="39"/>
      <c r="M153" s="39"/>
    </row>
    <row r="154" spans="2:13" ht="14.45" customHeight="1">
      <c r="B154" s="39"/>
      <c r="C154" s="39"/>
      <c r="D154" s="39"/>
      <c r="E154" s="39"/>
      <c r="F154" s="39"/>
      <c r="G154" s="39"/>
      <c r="H154" s="39"/>
      <c r="I154" s="39"/>
      <c r="J154" s="39"/>
      <c r="K154" s="39"/>
      <c r="L154" s="39"/>
      <c r="M154" s="39"/>
    </row>
    <row r="155" spans="2:13" ht="14.45" customHeight="1">
      <c r="B155" s="39"/>
      <c r="C155" s="39"/>
      <c r="D155" s="39"/>
      <c r="E155" s="39"/>
      <c r="F155" s="39"/>
      <c r="G155" s="39"/>
      <c r="H155" s="39"/>
      <c r="I155" s="39"/>
      <c r="J155" s="39"/>
      <c r="K155" s="39"/>
      <c r="L155" s="39"/>
      <c r="M155" s="39"/>
    </row>
    <row r="156" spans="2:13" ht="14.45" customHeight="1">
      <c r="B156" s="39"/>
      <c r="C156" s="39"/>
      <c r="D156" s="39"/>
      <c r="E156" s="39"/>
      <c r="F156" s="39"/>
      <c r="G156" s="39"/>
      <c r="H156" s="39"/>
      <c r="I156" s="39"/>
      <c r="J156" s="39"/>
      <c r="K156" s="39"/>
      <c r="L156" s="39"/>
      <c r="M156" s="39"/>
    </row>
    <row r="157" spans="2:13" ht="14.45" customHeight="1">
      <c r="B157" s="39"/>
      <c r="C157" s="39"/>
      <c r="D157" s="39"/>
      <c r="E157" s="39"/>
      <c r="F157" s="39"/>
      <c r="G157" s="39"/>
      <c r="H157" s="39"/>
      <c r="I157" s="39"/>
      <c r="J157" s="39"/>
      <c r="K157" s="39"/>
      <c r="L157" s="39"/>
      <c r="M157" s="39"/>
    </row>
    <row r="158" spans="2:13" ht="14.45" customHeight="1">
      <c r="B158" s="39"/>
      <c r="C158" s="39"/>
      <c r="D158" s="39"/>
      <c r="E158" s="39"/>
      <c r="F158" s="39"/>
      <c r="G158" s="39"/>
      <c r="H158" s="39"/>
      <c r="I158" s="39"/>
      <c r="J158" s="39"/>
      <c r="K158" s="39"/>
      <c r="L158" s="39"/>
      <c r="M158" s="39"/>
    </row>
    <row r="159" spans="2:13" ht="14.45" customHeight="1">
      <c r="B159" s="39"/>
      <c r="C159" s="39"/>
      <c r="D159" s="39"/>
      <c r="E159" s="39"/>
      <c r="F159" s="39"/>
      <c r="G159" s="39"/>
      <c r="H159" s="39"/>
      <c r="I159" s="39"/>
      <c r="J159" s="39"/>
      <c r="K159" s="39"/>
      <c r="L159" s="39"/>
      <c r="M159" s="39"/>
    </row>
    <row r="160" spans="2:13" ht="14.45" customHeight="1">
      <c r="B160" s="39"/>
      <c r="C160" s="39"/>
      <c r="D160" s="39"/>
      <c r="E160" s="39"/>
      <c r="F160" s="39"/>
      <c r="G160" s="39"/>
      <c r="H160" s="39"/>
      <c r="I160" s="39"/>
      <c r="J160" s="39"/>
      <c r="K160" s="39"/>
      <c r="L160" s="39"/>
      <c r="M160" s="39"/>
    </row>
    <row r="161" spans="2:13" ht="14.45" customHeight="1">
      <c r="B161" s="39"/>
      <c r="C161" s="39"/>
      <c r="D161" s="39"/>
      <c r="E161" s="39"/>
      <c r="F161" s="39"/>
      <c r="G161" s="39"/>
      <c r="H161" s="39"/>
      <c r="I161" s="39"/>
      <c r="J161" s="39"/>
      <c r="K161" s="39"/>
      <c r="L161" s="39"/>
      <c r="M161" s="39"/>
    </row>
    <row r="162" spans="2:13" ht="14.45" customHeight="1">
      <c r="B162" s="39"/>
      <c r="C162" s="39"/>
      <c r="D162" s="39"/>
      <c r="E162" s="39"/>
      <c r="F162" s="39"/>
      <c r="G162" s="39"/>
      <c r="H162" s="39"/>
      <c r="I162" s="39"/>
      <c r="J162" s="39"/>
      <c r="K162" s="39"/>
      <c r="L162" s="39"/>
      <c r="M162" s="39"/>
    </row>
    <row r="163" spans="2:13" ht="14.45" customHeight="1">
      <c r="B163" s="39"/>
      <c r="C163" s="39"/>
      <c r="D163" s="39"/>
      <c r="E163" s="39"/>
      <c r="F163" s="39"/>
      <c r="G163" s="39"/>
      <c r="H163" s="39"/>
      <c r="I163" s="39"/>
      <c r="J163" s="39"/>
      <c r="K163" s="39"/>
      <c r="L163" s="39"/>
      <c r="M163" s="39"/>
    </row>
    <row r="164" spans="2:13" ht="14.45" customHeight="1">
      <c r="B164" s="39"/>
      <c r="C164" s="39"/>
      <c r="D164" s="39"/>
      <c r="E164" s="39"/>
      <c r="F164" s="39"/>
      <c r="G164" s="39"/>
      <c r="H164" s="39"/>
      <c r="I164" s="39"/>
      <c r="J164" s="39"/>
      <c r="K164" s="39"/>
      <c r="L164" s="39"/>
      <c r="M164" s="39"/>
    </row>
    <row r="165" spans="2:13" ht="14.45" customHeight="1">
      <c r="B165" s="39"/>
      <c r="C165" s="39"/>
      <c r="D165" s="39"/>
      <c r="E165" s="39"/>
      <c r="F165" s="39"/>
      <c r="G165" s="39"/>
      <c r="H165" s="39"/>
      <c r="I165" s="39"/>
      <c r="J165" s="39"/>
      <c r="K165" s="39"/>
      <c r="L165" s="39"/>
      <c r="M165" s="39"/>
    </row>
    <row r="166" spans="2:13" ht="14.45" customHeight="1">
      <c r="B166" s="39"/>
      <c r="C166" s="39"/>
      <c r="D166" s="39"/>
      <c r="E166" s="39"/>
      <c r="F166" s="39"/>
      <c r="G166" s="39"/>
      <c r="H166" s="39"/>
      <c r="I166" s="39"/>
      <c r="J166" s="39"/>
      <c r="K166" s="39"/>
      <c r="L166" s="39"/>
      <c r="M166" s="39"/>
    </row>
    <row r="167" spans="2:13" ht="14.45" customHeight="1">
      <c r="B167" s="39"/>
      <c r="C167" s="39"/>
      <c r="D167" s="39"/>
      <c r="E167" s="39"/>
      <c r="F167" s="39"/>
      <c r="G167" s="39"/>
      <c r="H167" s="39"/>
      <c r="I167" s="39"/>
      <c r="J167" s="39"/>
      <c r="K167" s="39"/>
      <c r="L167" s="39"/>
      <c r="M167" s="39"/>
    </row>
    <row r="168" spans="2:13" ht="14.45" customHeight="1">
      <c r="B168" s="39"/>
      <c r="C168" s="39"/>
      <c r="D168" s="39"/>
      <c r="E168" s="39"/>
      <c r="F168" s="39"/>
      <c r="G168" s="39"/>
      <c r="H168" s="39"/>
      <c r="I168" s="39"/>
      <c r="J168" s="39"/>
      <c r="K168" s="39"/>
      <c r="L168" s="39"/>
      <c r="M168" s="39"/>
    </row>
    <row r="169" spans="2:13" ht="14.45" customHeight="1">
      <c r="B169" s="39"/>
      <c r="C169" s="39"/>
      <c r="D169" s="39"/>
      <c r="E169" s="39"/>
      <c r="F169" s="39"/>
      <c r="G169" s="39"/>
      <c r="H169" s="39"/>
      <c r="I169" s="39"/>
      <c r="J169" s="39"/>
      <c r="K169" s="39"/>
      <c r="L169" s="39"/>
      <c r="M169" s="39"/>
    </row>
    <row r="170" spans="2:13" ht="14.45" customHeight="1">
      <c r="B170" s="39"/>
      <c r="C170" s="39"/>
      <c r="D170" s="39"/>
      <c r="E170" s="39"/>
      <c r="F170" s="39"/>
      <c r="G170" s="39"/>
      <c r="H170" s="39"/>
      <c r="I170" s="39"/>
      <c r="J170" s="39"/>
      <c r="K170" s="39"/>
      <c r="L170" s="39"/>
      <c r="M170" s="39"/>
    </row>
    <row r="171" spans="2:13" ht="14.45" customHeight="1">
      <c r="B171" s="39"/>
      <c r="C171" s="39"/>
      <c r="D171" s="39"/>
      <c r="E171" s="39"/>
      <c r="F171" s="39"/>
      <c r="G171" s="39"/>
      <c r="H171" s="39"/>
      <c r="I171" s="39"/>
      <c r="J171" s="39"/>
      <c r="K171" s="39"/>
      <c r="L171" s="39"/>
      <c r="M171" s="39"/>
    </row>
    <row r="172" spans="2:13" ht="14.45" customHeight="1">
      <c r="B172" s="39"/>
      <c r="C172" s="39"/>
      <c r="D172" s="39"/>
      <c r="E172" s="39"/>
      <c r="F172" s="39"/>
      <c r="G172" s="39"/>
      <c r="H172" s="39"/>
      <c r="I172" s="39"/>
      <c r="J172" s="39"/>
      <c r="K172" s="39"/>
      <c r="L172" s="39"/>
      <c r="M172" s="39"/>
    </row>
    <row r="173" spans="2:13" ht="14.45" customHeight="1">
      <c r="B173" s="39"/>
      <c r="C173" s="39"/>
      <c r="D173" s="39"/>
      <c r="E173" s="39"/>
      <c r="F173" s="39"/>
      <c r="G173" s="39"/>
      <c r="H173" s="39"/>
      <c r="I173" s="39"/>
      <c r="J173" s="39"/>
      <c r="K173" s="39"/>
      <c r="L173" s="39"/>
      <c r="M173" s="39"/>
    </row>
    <row r="174" spans="2:13" ht="14.45" customHeight="1">
      <c r="B174" s="39"/>
      <c r="C174" s="39"/>
      <c r="D174" s="39"/>
      <c r="E174" s="39"/>
      <c r="F174" s="39"/>
      <c r="G174" s="39"/>
      <c r="H174" s="39"/>
      <c r="I174" s="39"/>
      <c r="J174" s="39"/>
      <c r="K174" s="39"/>
      <c r="L174" s="39"/>
      <c r="M174" s="39"/>
    </row>
    <row r="175" spans="2:13" ht="14.45" customHeight="1">
      <c r="B175" s="39"/>
      <c r="C175" s="39"/>
      <c r="D175" s="39"/>
      <c r="E175" s="39"/>
      <c r="F175" s="39"/>
      <c r="G175" s="39"/>
      <c r="H175" s="39"/>
      <c r="I175" s="39"/>
      <c r="J175" s="39"/>
      <c r="K175" s="39"/>
      <c r="L175" s="39"/>
      <c r="M175" s="39"/>
    </row>
    <row r="176" spans="2:13" ht="14.45" customHeight="1">
      <c r="B176" s="39"/>
      <c r="C176" s="39"/>
      <c r="D176" s="39"/>
      <c r="E176" s="39"/>
      <c r="F176" s="39"/>
      <c r="G176" s="39"/>
      <c r="H176" s="39"/>
      <c r="I176" s="39"/>
      <c r="J176" s="39"/>
      <c r="K176" s="39"/>
      <c r="L176" s="39"/>
      <c r="M176" s="39"/>
    </row>
    <row r="177" spans="2:13" ht="14.45" customHeight="1">
      <c r="B177" s="39"/>
      <c r="C177" s="39"/>
      <c r="D177" s="39"/>
      <c r="E177" s="39"/>
      <c r="F177" s="39"/>
      <c r="G177" s="39"/>
      <c r="H177" s="39"/>
      <c r="I177" s="39"/>
      <c r="J177" s="39"/>
      <c r="K177" s="39"/>
      <c r="L177" s="39"/>
      <c r="M177" s="39"/>
    </row>
    <row r="178" spans="2:13" ht="14.45" customHeight="1">
      <c r="B178" s="39"/>
      <c r="C178" s="39"/>
      <c r="D178" s="39"/>
      <c r="E178" s="39"/>
      <c r="F178" s="39"/>
      <c r="G178" s="39"/>
      <c r="H178" s="39"/>
      <c r="I178" s="39"/>
      <c r="J178" s="39"/>
      <c r="K178" s="39"/>
      <c r="L178" s="39"/>
      <c r="M178" s="39"/>
    </row>
    <row r="179" spans="2:13" ht="14.45" customHeight="1">
      <c r="B179" s="39"/>
      <c r="C179" s="39"/>
      <c r="D179" s="39"/>
      <c r="E179" s="39"/>
      <c r="F179" s="39"/>
      <c r="G179" s="39"/>
      <c r="H179" s="39"/>
      <c r="I179" s="39"/>
      <c r="J179" s="39"/>
      <c r="K179" s="39"/>
      <c r="L179" s="39"/>
      <c r="M179" s="39"/>
    </row>
    <row r="180" spans="2:13" ht="14.45" customHeight="1">
      <c r="B180" s="39"/>
      <c r="C180" s="39"/>
      <c r="D180" s="39"/>
      <c r="E180" s="39"/>
      <c r="F180" s="39"/>
      <c r="G180" s="39"/>
      <c r="H180" s="39"/>
      <c r="I180" s="39"/>
      <c r="J180" s="39"/>
      <c r="K180" s="39"/>
      <c r="L180" s="39"/>
      <c r="M180" s="39"/>
    </row>
    <row r="181" spans="2:13" ht="14.45" customHeight="1">
      <c r="B181" s="39"/>
      <c r="C181" s="39"/>
      <c r="D181" s="39"/>
      <c r="E181" s="39"/>
      <c r="F181" s="39"/>
      <c r="G181" s="39"/>
      <c r="H181" s="39"/>
      <c r="I181" s="39"/>
      <c r="J181" s="39"/>
      <c r="K181" s="39"/>
      <c r="L181" s="39"/>
      <c r="M181" s="39"/>
    </row>
    <row r="182" spans="2:13" ht="14.45" customHeight="1">
      <c r="B182" s="39"/>
      <c r="C182" s="39"/>
      <c r="D182" s="39"/>
      <c r="E182" s="39"/>
      <c r="F182" s="39"/>
      <c r="G182" s="39"/>
      <c r="H182" s="39"/>
      <c r="I182" s="39"/>
      <c r="J182" s="39"/>
      <c r="K182" s="39"/>
      <c r="L182" s="39"/>
      <c r="M182" s="39"/>
    </row>
    <row r="183" spans="2:13" ht="14.45" customHeight="1"/>
    <row r="184" spans="2:13" ht="14.45" customHeight="1"/>
    <row r="185" spans="2:13" ht="14.45" customHeight="1"/>
    <row r="186" spans="2:13" ht="14.45" customHeight="1"/>
    <row r="187" spans="2:13" ht="14.45" customHeight="1"/>
    <row r="188" spans="2:13" ht="14.45" customHeight="1"/>
    <row r="189" spans="2:13" ht="14.45" customHeight="1"/>
    <row r="190" spans="2:13" ht="14.45" customHeight="1"/>
    <row r="191" spans="2:13" ht="14.45" customHeight="1"/>
    <row r="192" spans="2:13"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sheetData>
  <protectedRanges>
    <protectedRange sqref="D22:I25" name="Rango2"/>
    <protectedRange sqref="D125:L143" name="Rango1"/>
  </protectedRanges>
  <mergeCells count="45">
    <mergeCell ref="D43:F43"/>
    <mergeCell ref="G51:J51"/>
    <mergeCell ref="G52:J56"/>
    <mergeCell ref="D52:F56"/>
    <mergeCell ref="F107:L107"/>
    <mergeCell ref="D126:L126"/>
    <mergeCell ref="F104:L104"/>
    <mergeCell ref="F105:L105"/>
    <mergeCell ref="F106:L106"/>
    <mergeCell ref="F108:L108"/>
    <mergeCell ref="F109:L109"/>
    <mergeCell ref="F110:L110"/>
    <mergeCell ref="F111:L111"/>
    <mergeCell ref="D86:K86"/>
    <mergeCell ref="D99:L99"/>
    <mergeCell ref="D59:L59"/>
    <mergeCell ref="D101:L102"/>
    <mergeCell ref="D14:L14"/>
    <mergeCell ref="D49:L49"/>
    <mergeCell ref="D48:L48"/>
    <mergeCell ref="D47:L47"/>
    <mergeCell ref="D38:L38"/>
    <mergeCell ref="D15:L17"/>
    <mergeCell ref="D19:L19"/>
    <mergeCell ref="G40:H40"/>
    <mergeCell ref="G41:H41"/>
    <mergeCell ref="G42:H42"/>
    <mergeCell ref="D46:L46"/>
    <mergeCell ref="D51:F51"/>
    <mergeCell ref="C8:L8"/>
    <mergeCell ref="D10:L10"/>
    <mergeCell ref="D11:L11"/>
    <mergeCell ref="D12:L12"/>
    <mergeCell ref="D13:L13"/>
    <mergeCell ref="D75:L75"/>
    <mergeCell ref="D63:L63"/>
    <mergeCell ref="D64:L64"/>
    <mergeCell ref="D65:L65"/>
    <mergeCell ref="D66:L66"/>
    <mergeCell ref="D67:K67"/>
    <mergeCell ref="D44:F44"/>
    <mergeCell ref="D68:L68"/>
    <mergeCell ref="D69:L69"/>
    <mergeCell ref="D73:L73"/>
    <mergeCell ref="D74:L7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C615-254A-424F-B5AD-6DFA2F0ED0E9}">
  <dimension ref="A1:G296"/>
  <sheetViews>
    <sheetView topLeftCell="A280" workbookViewId="0">
      <selection activeCell="D284" sqref="D284"/>
    </sheetView>
  </sheetViews>
  <sheetFormatPr baseColWidth="10" defaultColWidth="11.42578125" defaultRowHeight="12.75"/>
  <cols>
    <col min="1" max="1" width="37.7109375" style="90" bestFit="1" customWidth="1"/>
    <col min="2" max="2" width="19" style="91" bestFit="1" customWidth="1"/>
    <col min="3" max="3" width="20.7109375" style="91" bestFit="1" customWidth="1"/>
    <col min="4" max="4" width="43" style="92" bestFit="1" customWidth="1"/>
    <col min="5" max="5" width="61.28515625" style="80" bestFit="1" customWidth="1"/>
    <col min="6" max="6" width="13.140625" style="80" bestFit="1" customWidth="1"/>
    <col min="7" max="7" width="56.42578125" style="80" bestFit="1" customWidth="1"/>
    <col min="8" max="16384" width="11.42578125" style="80"/>
  </cols>
  <sheetData>
    <row r="1" spans="1:7" s="66" customFormat="1" ht="18.75">
      <c r="A1" s="202" t="s">
        <v>91</v>
      </c>
      <c r="B1" s="203"/>
      <c r="C1" s="203"/>
      <c r="D1" s="203"/>
      <c r="E1" s="203"/>
      <c r="F1" s="203"/>
      <c r="G1" s="204"/>
    </row>
    <row r="2" spans="1:7" s="67" customFormat="1" ht="15.75">
      <c r="A2" s="205" t="s">
        <v>92</v>
      </c>
      <c r="B2" s="206"/>
      <c r="C2" s="206"/>
      <c r="D2" s="206"/>
      <c r="E2" s="206"/>
      <c r="F2" s="206"/>
      <c r="G2" s="207"/>
    </row>
    <row r="3" spans="1:7" s="69" customFormat="1">
      <c r="A3" s="68" t="s">
        <v>93</v>
      </c>
      <c r="B3" s="68" t="s">
        <v>94</v>
      </c>
      <c r="C3" s="68" t="s">
        <v>95</v>
      </c>
      <c r="D3" s="68" t="s">
        <v>96</v>
      </c>
      <c r="E3" s="68" t="s">
        <v>97</v>
      </c>
      <c r="F3" s="68" t="s">
        <v>98</v>
      </c>
      <c r="G3" s="68" t="s">
        <v>99</v>
      </c>
    </row>
    <row r="4" spans="1:7" s="66" customFormat="1">
      <c r="A4" s="70" t="s">
        <v>100</v>
      </c>
      <c r="B4" s="70" t="s">
        <v>101</v>
      </c>
      <c r="C4" s="70" t="s">
        <v>102</v>
      </c>
      <c r="D4" s="70" t="s">
        <v>103</v>
      </c>
      <c r="E4" s="71"/>
      <c r="F4" s="72"/>
      <c r="G4" s="70"/>
    </row>
    <row r="5" spans="1:7" s="66" customFormat="1" ht="25.5">
      <c r="A5" s="70" t="s">
        <v>100</v>
      </c>
      <c r="B5" s="70" t="s">
        <v>101</v>
      </c>
      <c r="C5" s="70" t="s">
        <v>104</v>
      </c>
      <c r="D5" s="70" t="s">
        <v>105</v>
      </c>
      <c r="E5" s="71" t="s">
        <v>106</v>
      </c>
      <c r="F5" s="72"/>
      <c r="G5" s="70"/>
    </row>
    <row r="6" spans="1:7" s="66" customFormat="1" ht="38.25">
      <c r="A6" s="70" t="s">
        <v>100</v>
      </c>
      <c r="B6" s="70" t="s">
        <v>101</v>
      </c>
      <c r="C6" s="70" t="s">
        <v>104</v>
      </c>
      <c r="D6" s="70" t="s">
        <v>107</v>
      </c>
      <c r="E6" s="71" t="s">
        <v>108</v>
      </c>
      <c r="F6" s="72"/>
      <c r="G6" s="70"/>
    </row>
    <row r="7" spans="1:7" s="66" customFormat="1" ht="38.25">
      <c r="A7" s="70" t="s">
        <v>100</v>
      </c>
      <c r="B7" s="70" t="s">
        <v>101</v>
      </c>
      <c r="C7" s="70" t="s">
        <v>104</v>
      </c>
      <c r="D7" s="73" t="s">
        <v>109</v>
      </c>
      <c r="E7" s="71"/>
      <c r="F7" s="72"/>
      <c r="G7" s="70"/>
    </row>
    <row r="8" spans="1:7" s="66" customFormat="1" ht="38.25">
      <c r="A8" s="70" t="s">
        <v>100</v>
      </c>
      <c r="B8" s="70" t="s">
        <v>101</v>
      </c>
      <c r="C8" s="70" t="s">
        <v>104</v>
      </c>
      <c r="D8" s="70" t="s">
        <v>110</v>
      </c>
      <c r="E8" s="71" t="s">
        <v>111</v>
      </c>
      <c r="F8" s="72"/>
      <c r="G8" s="74"/>
    </row>
    <row r="9" spans="1:7" s="66" customFormat="1" ht="25.5">
      <c r="A9" s="70" t="s">
        <v>100</v>
      </c>
      <c r="B9" s="70" t="s">
        <v>101</v>
      </c>
      <c r="C9" s="70" t="s">
        <v>104</v>
      </c>
      <c r="D9" s="70" t="s">
        <v>112</v>
      </c>
      <c r="E9" s="71" t="s">
        <v>113</v>
      </c>
      <c r="F9" s="72"/>
      <c r="G9" s="70"/>
    </row>
    <row r="10" spans="1:7" s="66" customFormat="1" ht="25.5">
      <c r="A10" s="70" t="s">
        <v>100</v>
      </c>
      <c r="B10" s="70" t="s">
        <v>101</v>
      </c>
      <c r="C10" s="70" t="s">
        <v>114</v>
      </c>
      <c r="D10" s="70" t="s">
        <v>115</v>
      </c>
      <c r="E10" s="75"/>
      <c r="F10" s="72"/>
      <c r="G10" s="70"/>
    </row>
    <row r="11" spans="1:7" s="66" customFormat="1" ht="25.5">
      <c r="A11" s="70" t="s">
        <v>100</v>
      </c>
      <c r="B11" s="70" t="s">
        <v>101</v>
      </c>
      <c r="C11" s="70" t="s">
        <v>114</v>
      </c>
      <c r="D11" s="70" t="s">
        <v>116</v>
      </c>
      <c r="E11" s="71" t="s">
        <v>117</v>
      </c>
      <c r="F11" s="72"/>
      <c r="G11" s="70"/>
    </row>
    <row r="12" spans="1:7" s="66" customFormat="1" ht="25.5">
      <c r="A12" s="70" t="s">
        <v>100</v>
      </c>
      <c r="B12" s="70" t="s">
        <v>101</v>
      </c>
      <c r="C12" s="70" t="s">
        <v>104</v>
      </c>
      <c r="D12" s="70" t="s">
        <v>118</v>
      </c>
      <c r="E12" s="71" t="s">
        <v>119</v>
      </c>
      <c r="F12" s="72"/>
      <c r="G12" s="70"/>
    </row>
    <row r="13" spans="1:7" s="66" customFormat="1" ht="25.5">
      <c r="A13" s="70" t="s">
        <v>100</v>
      </c>
      <c r="B13" s="70" t="s">
        <v>101</v>
      </c>
      <c r="C13" s="70" t="s">
        <v>104</v>
      </c>
      <c r="D13" s="73" t="s">
        <v>120</v>
      </c>
      <c r="E13" s="71"/>
      <c r="F13" s="72"/>
      <c r="G13" s="74"/>
    </row>
    <row r="14" spans="1:7" s="66" customFormat="1" ht="25.5">
      <c r="A14" s="70" t="s">
        <v>100</v>
      </c>
      <c r="B14" s="70" t="s">
        <v>101</v>
      </c>
      <c r="C14" s="70" t="s">
        <v>104</v>
      </c>
      <c r="D14" s="70" t="s">
        <v>121</v>
      </c>
      <c r="E14" s="71" t="s">
        <v>122</v>
      </c>
      <c r="F14" s="72"/>
      <c r="G14" s="70"/>
    </row>
    <row r="15" spans="1:7" s="66" customFormat="1" ht="38.25">
      <c r="A15" s="70" t="s">
        <v>100</v>
      </c>
      <c r="B15" s="70" t="s">
        <v>101</v>
      </c>
      <c r="C15" s="70" t="s">
        <v>104</v>
      </c>
      <c r="D15" s="73" t="s">
        <v>123</v>
      </c>
      <c r="E15" s="71" t="s">
        <v>124</v>
      </c>
      <c r="F15" s="72"/>
      <c r="G15" s="74"/>
    </row>
    <row r="16" spans="1:7" s="66" customFormat="1" ht="25.5">
      <c r="A16" s="70" t="s">
        <v>100</v>
      </c>
      <c r="B16" s="70" t="s">
        <v>101</v>
      </c>
      <c r="C16" s="70" t="s">
        <v>114</v>
      </c>
      <c r="D16" s="70" t="s">
        <v>125</v>
      </c>
      <c r="E16" s="71" t="s">
        <v>126</v>
      </c>
      <c r="F16" s="72"/>
      <c r="G16" s="70"/>
    </row>
    <row r="17" spans="1:7" s="66" customFormat="1" ht="63.75">
      <c r="A17" s="70" t="s">
        <v>100</v>
      </c>
      <c r="B17" s="70" t="s">
        <v>101</v>
      </c>
      <c r="C17" s="70" t="s">
        <v>104</v>
      </c>
      <c r="D17" s="73" t="s">
        <v>127</v>
      </c>
      <c r="E17" s="71"/>
      <c r="F17" s="72"/>
      <c r="G17" s="70"/>
    </row>
    <row r="18" spans="1:7" s="66" customFormat="1" ht="25.5">
      <c r="A18" s="70" t="s">
        <v>100</v>
      </c>
      <c r="B18" s="70" t="s">
        <v>101</v>
      </c>
      <c r="C18" s="70" t="s">
        <v>104</v>
      </c>
      <c r="D18" s="70" t="s">
        <v>128</v>
      </c>
      <c r="E18" s="71" t="s">
        <v>129</v>
      </c>
      <c r="F18" s="72"/>
      <c r="G18" s="70"/>
    </row>
    <row r="19" spans="1:7" s="66" customFormat="1" ht="25.5">
      <c r="A19" s="70" t="s">
        <v>100</v>
      </c>
      <c r="B19" s="70" t="s">
        <v>130</v>
      </c>
      <c r="C19" s="70" t="s">
        <v>102</v>
      </c>
      <c r="D19" s="70" t="s">
        <v>131</v>
      </c>
      <c r="E19" s="71"/>
      <c r="F19" s="72"/>
      <c r="G19" s="70"/>
    </row>
    <row r="20" spans="1:7" s="66" customFormat="1" ht="25.5">
      <c r="A20" s="70" t="s">
        <v>100</v>
      </c>
      <c r="B20" s="70" t="s">
        <v>130</v>
      </c>
      <c r="C20" s="70" t="s">
        <v>102</v>
      </c>
      <c r="D20" s="70" t="s">
        <v>132</v>
      </c>
      <c r="E20" s="71"/>
      <c r="F20" s="72"/>
      <c r="G20" s="70"/>
    </row>
    <row r="21" spans="1:7" s="66" customFormat="1" ht="25.5">
      <c r="A21" s="70" t="s">
        <v>100</v>
      </c>
      <c r="B21" s="70" t="s">
        <v>130</v>
      </c>
      <c r="C21" s="70" t="s">
        <v>102</v>
      </c>
      <c r="D21" s="70" t="s">
        <v>133</v>
      </c>
      <c r="E21" s="71" t="s">
        <v>134</v>
      </c>
      <c r="F21" s="72"/>
      <c r="G21" s="70"/>
    </row>
    <row r="22" spans="1:7" s="66" customFormat="1" ht="25.5">
      <c r="A22" s="70" t="s">
        <v>100</v>
      </c>
      <c r="B22" s="70" t="s">
        <v>130</v>
      </c>
      <c r="C22" s="70" t="s">
        <v>104</v>
      </c>
      <c r="D22" s="70" t="s">
        <v>135</v>
      </c>
      <c r="E22" s="70"/>
      <c r="F22" s="72"/>
      <c r="G22" s="70"/>
    </row>
    <row r="23" spans="1:7" s="66" customFormat="1" ht="38.25">
      <c r="A23" s="70" t="s">
        <v>100</v>
      </c>
      <c r="B23" s="70" t="s">
        <v>130</v>
      </c>
      <c r="C23" s="70" t="s">
        <v>104</v>
      </c>
      <c r="D23" s="70" t="s">
        <v>136</v>
      </c>
      <c r="E23" s="70" t="s">
        <v>108</v>
      </c>
      <c r="F23" s="72"/>
      <c r="G23" s="70"/>
    </row>
    <row r="24" spans="1:7" s="66" customFormat="1" ht="38.25">
      <c r="A24" s="70" t="s">
        <v>100</v>
      </c>
      <c r="B24" s="70" t="s">
        <v>130</v>
      </c>
      <c r="C24" s="70" t="s">
        <v>102</v>
      </c>
      <c r="D24" s="70" t="s">
        <v>137</v>
      </c>
      <c r="E24" s="70" t="s">
        <v>138</v>
      </c>
      <c r="F24" s="72"/>
      <c r="G24" s="70"/>
    </row>
    <row r="25" spans="1:7" s="66" customFormat="1" ht="38.25">
      <c r="A25" s="70" t="s">
        <v>100</v>
      </c>
      <c r="B25" s="70" t="s">
        <v>130</v>
      </c>
      <c r="C25" s="70" t="s">
        <v>104</v>
      </c>
      <c r="D25" s="70" t="s">
        <v>139</v>
      </c>
      <c r="E25" s="70"/>
      <c r="F25" s="72"/>
      <c r="G25" s="70"/>
    </row>
    <row r="26" spans="1:7" s="66" customFormat="1" ht="25.5">
      <c r="A26" s="70" t="s">
        <v>100</v>
      </c>
      <c r="B26" s="70" t="s">
        <v>140</v>
      </c>
      <c r="C26" s="70" t="s">
        <v>141</v>
      </c>
      <c r="D26" s="73" t="s">
        <v>142</v>
      </c>
      <c r="E26" s="71" t="s">
        <v>143</v>
      </c>
      <c r="F26" s="72"/>
      <c r="G26" s="70"/>
    </row>
    <row r="27" spans="1:7" s="66" customFormat="1" ht="25.5">
      <c r="A27" s="70" t="s">
        <v>100</v>
      </c>
      <c r="B27" s="70" t="s">
        <v>140</v>
      </c>
      <c r="C27" s="70" t="s">
        <v>141</v>
      </c>
      <c r="D27" s="73" t="s">
        <v>144</v>
      </c>
      <c r="E27" s="71" t="s">
        <v>145</v>
      </c>
      <c r="F27" s="72"/>
      <c r="G27" s="70"/>
    </row>
    <row r="28" spans="1:7" s="66" customFormat="1" ht="89.25">
      <c r="A28" s="70" t="s">
        <v>100</v>
      </c>
      <c r="B28" s="70" t="s">
        <v>140</v>
      </c>
      <c r="C28" s="70" t="s">
        <v>146</v>
      </c>
      <c r="D28" s="76" t="s">
        <v>147</v>
      </c>
      <c r="E28" s="76" t="s">
        <v>148</v>
      </c>
      <c r="F28" s="72"/>
      <c r="G28" s="70"/>
    </row>
    <row r="29" spans="1:7" s="66" customFormat="1" ht="38.25">
      <c r="A29" s="70" t="s">
        <v>100</v>
      </c>
      <c r="B29" s="70" t="s">
        <v>140</v>
      </c>
      <c r="C29" s="70" t="s">
        <v>146</v>
      </c>
      <c r="D29" s="70" t="s">
        <v>149</v>
      </c>
      <c r="E29" s="71" t="s">
        <v>150</v>
      </c>
      <c r="F29" s="72"/>
      <c r="G29" s="70"/>
    </row>
    <row r="30" spans="1:7" s="66" customFormat="1" ht="25.5">
      <c r="A30" s="70" t="s">
        <v>100</v>
      </c>
      <c r="B30" s="70" t="s">
        <v>140</v>
      </c>
      <c r="C30" s="70" t="s">
        <v>141</v>
      </c>
      <c r="D30" s="70" t="s">
        <v>151</v>
      </c>
      <c r="E30" s="77"/>
      <c r="F30" s="72"/>
      <c r="G30" s="70"/>
    </row>
    <row r="31" spans="1:7" s="66" customFormat="1" ht="38.25">
      <c r="A31" s="70" t="s">
        <v>100</v>
      </c>
      <c r="B31" s="70" t="s">
        <v>140</v>
      </c>
      <c r="C31" s="70" t="s">
        <v>141</v>
      </c>
      <c r="D31" s="73" t="s">
        <v>152</v>
      </c>
      <c r="E31" s="77" t="s">
        <v>153</v>
      </c>
      <c r="F31" s="72"/>
      <c r="G31" s="70"/>
    </row>
    <row r="32" spans="1:7" s="66" customFormat="1" ht="38.25">
      <c r="A32" s="73" t="s">
        <v>100</v>
      </c>
      <c r="B32" s="73" t="s">
        <v>140</v>
      </c>
      <c r="C32" s="73" t="s">
        <v>141</v>
      </c>
      <c r="D32" s="73" t="s">
        <v>154</v>
      </c>
      <c r="E32" s="77" t="s">
        <v>155</v>
      </c>
      <c r="F32" s="72"/>
      <c r="G32" s="70"/>
    </row>
    <row r="33" spans="1:7" s="66" customFormat="1" ht="38.25">
      <c r="A33" s="70" t="s">
        <v>100</v>
      </c>
      <c r="B33" s="70" t="s">
        <v>156</v>
      </c>
      <c r="C33" s="70" t="s">
        <v>104</v>
      </c>
      <c r="D33" s="70" t="s">
        <v>157</v>
      </c>
      <c r="E33" s="71" t="s">
        <v>158</v>
      </c>
      <c r="F33" s="72"/>
      <c r="G33" s="70"/>
    </row>
    <row r="34" spans="1:7" s="66" customFormat="1" ht="51">
      <c r="A34" s="70" t="s">
        <v>100</v>
      </c>
      <c r="B34" s="70" t="s">
        <v>156</v>
      </c>
      <c r="C34" s="70" t="s">
        <v>104</v>
      </c>
      <c r="D34" s="73" t="s">
        <v>159</v>
      </c>
      <c r="E34" s="71" t="s">
        <v>160</v>
      </c>
      <c r="F34" s="72"/>
      <c r="G34" s="70"/>
    </row>
    <row r="35" spans="1:7" s="66" customFormat="1" ht="25.5">
      <c r="A35" s="70" t="s">
        <v>100</v>
      </c>
      <c r="B35" s="70" t="s">
        <v>140</v>
      </c>
      <c r="C35" s="70" t="s">
        <v>146</v>
      </c>
      <c r="D35" s="73" t="s">
        <v>161</v>
      </c>
      <c r="E35" s="71" t="s">
        <v>162</v>
      </c>
      <c r="F35" s="72"/>
      <c r="G35" s="70"/>
    </row>
    <row r="36" spans="1:7" s="66" customFormat="1" ht="25.5">
      <c r="A36" s="70" t="s">
        <v>100</v>
      </c>
      <c r="B36" s="70" t="s">
        <v>140</v>
      </c>
      <c r="C36" s="70" t="s">
        <v>146</v>
      </c>
      <c r="D36" s="70" t="s">
        <v>163</v>
      </c>
      <c r="E36" s="71" t="s">
        <v>164</v>
      </c>
      <c r="F36" s="72"/>
      <c r="G36" s="70"/>
    </row>
    <row r="37" spans="1:7" s="66" customFormat="1" ht="25.5">
      <c r="A37" s="70" t="s">
        <v>100</v>
      </c>
      <c r="B37" s="70" t="s">
        <v>140</v>
      </c>
      <c r="C37" s="70" t="s">
        <v>146</v>
      </c>
      <c r="D37" s="73" t="s">
        <v>165</v>
      </c>
      <c r="E37" s="71" t="s">
        <v>129</v>
      </c>
      <c r="F37" s="72"/>
      <c r="G37" s="74"/>
    </row>
    <row r="38" spans="1:7" s="66" customFormat="1" ht="51">
      <c r="A38" s="70" t="s">
        <v>100</v>
      </c>
      <c r="B38" s="70" t="s">
        <v>140</v>
      </c>
      <c r="C38" s="70" t="s">
        <v>166</v>
      </c>
      <c r="D38" s="70" t="s">
        <v>167</v>
      </c>
      <c r="E38" s="71" t="s">
        <v>168</v>
      </c>
      <c r="F38" s="72"/>
      <c r="G38" s="70"/>
    </row>
    <row r="39" spans="1:7" s="66" customFormat="1" ht="25.5">
      <c r="A39" s="70" t="s">
        <v>100</v>
      </c>
      <c r="B39" s="70" t="s">
        <v>156</v>
      </c>
      <c r="C39" s="70" t="s">
        <v>146</v>
      </c>
      <c r="D39" s="73" t="s">
        <v>169</v>
      </c>
      <c r="E39" s="71" t="s">
        <v>170</v>
      </c>
      <c r="F39" s="72"/>
      <c r="G39" s="70"/>
    </row>
    <row r="40" spans="1:7" s="66" customFormat="1" ht="25.5">
      <c r="A40" s="70" t="s">
        <v>100</v>
      </c>
      <c r="B40" s="70" t="s">
        <v>140</v>
      </c>
      <c r="C40" s="70" t="s">
        <v>141</v>
      </c>
      <c r="D40" s="73" t="s">
        <v>171</v>
      </c>
      <c r="E40" s="71" t="s">
        <v>172</v>
      </c>
      <c r="F40" s="72"/>
      <c r="G40" s="70"/>
    </row>
    <row r="41" spans="1:7" s="66" customFormat="1" ht="25.5">
      <c r="A41" s="70" t="s">
        <v>100</v>
      </c>
      <c r="B41" s="70" t="s">
        <v>140</v>
      </c>
      <c r="C41" s="70" t="s">
        <v>146</v>
      </c>
      <c r="D41" s="70" t="s">
        <v>173</v>
      </c>
      <c r="E41" s="71"/>
      <c r="F41" s="72"/>
      <c r="G41" s="70"/>
    </row>
    <row r="42" spans="1:7" s="66" customFormat="1" ht="38.25">
      <c r="A42" s="70" t="s">
        <v>100</v>
      </c>
      <c r="B42" s="70" t="s">
        <v>140</v>
      </c>
      <c r="C42" s="70" t="s">
        <v>146</v>
      </c>
      <c r="D42" s="70" t="s">
        <v>174</v>
      </c>
      <c r="E42" s="71" t="s">
        <v>175</v>
      </c>
      <c r="F42" s="72"/>
      <c r="G42" s="70"/>
    </row>
    <row r="43" spans="1:7" s="66" customFormat="1" ht="38.25">
      <c r="A43" s="78" t="s">
        <v>100</v>
      </c>
      <c r="B43" s="70" t="s">
        <v>176</v>
      </c>
      <c r="C43" s="70" t="s">
        <v>104</v>
      </c>
      <c r="D43" s="70" t="s">
        <v>177</v>
      </c>
      <c r="E43" s="71" t="s">
        <v>178</v>
      </c>
      <c r="F43" s="72"/>
      <c r="G43" s="70"/>
    </row>
    <row r="44" spans="1:7" s="66" customFormat="1" ht="38.25">
      <c r="A44" s="78" t="s">
        <v>100</v>
      </c>
      <c r="B44" s="70" t="s">
        <v>176</v>
      </c>
      <c r="C44" s="70" t="s">
        <v>179</v>
      </c>
      <c r="D44" s="70" t="s">
        <v>180</v>
      </c>
      <c r="E44" s="71" t="s">
        <v>178</v>
      </c>
      <c r="F44" s="72"/>
      <c r="G44" s="70"/>
    </row>
    <row r="45" spans="1:7" s="66" customFormat="1" ht="38.25">
      <c r="A45" s="78" t="s">
        <v>100</v>
      </c>
      <c r="B45" s="70" t="s">
        <v>176</v>
      </c>
      <c r="C45" s="70" t="s">
        <v>104</v>
      </c>
      <c r="D45" s="70" t="s">
        <v>181</v>
      </c>
      <c r="E45" s="71" t="s">
        <v>178</v>
      </c>
      <c r="F45" s="72"/>
      <c r="G45" s="70"/>
    </row>
    <row r="46" spans="1:7" s="66" customFormat="1" ht="38.25">
      <c r="A46" s="78" t="s">
        <v>100</v>
      </c>
      <c r="B46" s="70" t="s">
        <v>176</v>
      </c>
      <c r="C46" s="70" t="s">
        <v>104</v>
      </c>
      <c r="D46" s="70" t="s">
        <v>182</v>
      </c>
      <c r="E46" s="71" t="s">
        <v>178</v>
      </c>
      <c r="F46" s="72"/>
      <c r="G46" s="70"/>
    </row>
    <row r="47" spans="1:7" s="66" customFormat="1" ht="38.25">
      <c r="A47" s="78" t="s">
        <v>100</v>
      </c>
      <c r="B47" s="70" t="s">
        <v>176</v>
      </c>
      <c r="C47" s="70" t="s">
        <v>104</v>
      </c>
      <c r="D47" s="70" t="s">
        <v>183</v>
      </c>
      <c r="E47" s="71" t="s">
        <v>178</v>
      </c>
      <c r="F47" s="72"/>
      <c r="G47" s="70"/>
    </row>
    <row r="48" spans="1:7" s="66" customFormat="1" ht="38.25">
      <c r="A48" s="78" t="s">
        <v>100</v>
      </c>
      <c r="B48" s="70" t="s">
        <v>176</v>
      </c>
      <c r="C48" s="70" t="s">
        <v>179</v>
      </c>
      <c r="D48" s="73" t="s">
        <v>184</v>
      </c>
      <c r="E48" s="71" t="s">
        <v>178</v>
      </c>
      <c r="F48" s="72"/>
      <c r="G48" s="70"/>
    </row>
    <row r="49" spans="1:7" s="66" customFormat="1" ht="38.25">
      <c r="A49" s="78" t="s">
        <v>100</v>
      </c>
      <c r="B49" s="70" t="s">
        <v>176</v>
      </c>
      <c r="C49" s="70" t="s">
        <v>104</v>
      </c>
      <c r="D49" s="70" t="s">
        <v>185</v>
      </c>
      <c r="E49" s="71" t="s">
        <v>186</v>
      </c>
      <c r="F49" s="72"/>
      <c r="G49" s="70"/>
    </row>
    <row r="50" spans="1:7" s="66" customFormat="1" ht="38.25">
      <c r="A50" s="78" t="s">
        <v>100</v>
      </c>
      <c r="B50" s="70" t="s">
        <v>176</v>
      </c>
      <c r="C50" s="70" t="s">
        <v>179</v>
      </c>
      <c r="D50" s="70" t="s">
        <v>187</v>
      </c>
      <c r="E50" s="71" t="s">
        <v>188</v>
      </c>
      <c r="F50" s="72"/>
      <c r="G50" s="70"/>
    </row>
    <row r="51" spans="1:7" s="66" customFormat="1" ht="38.25">
      <c r="A51" s="78" t="s">
        <v>100</v>
      </c>
      <c r="B51" s="70" t="s">
        <v>176</v>
      </c>
      <c r="C51" s="70" t="s">
        <v>104</v>
      </c>
      <c r="D51" s="70" t="s">
        <v>189</v>
      </c>
      <c r="E51" s="71" t="s">
        <v>178</v>
      </c>
      <c r="F51" s="72"/>
      <c r="G51" s="70"/>
    </row>
    <row r="52" spans="1:7" s="66" customFormat="1" ht="38.25">
      <c r="A52" s="78" t="s">
        <v>100</v>
      </c>
      <c r="B52" s="70" t="s">
        <v>176</v>
      </c>
      <c r="C52" s="70" t="s">
        <v>179</v>
      </c>
      <c r="D52" s="70" t="s">
        <v>190</v>
      </c>
      <c r="E52" s="71" t="s">
        <v>178</v>
      </c>
      <c r="F52" s="72"/>
      <c r="G52" s="70"/>
    </row>
    <row r="53" spans="1:7" s="66" customFormat="1" ht="38.25">
      <c r="A53" s="78" t="s">
        <v>100</v>
      </c>
      <c r="B53" s="70" t="s">
        <v>176</v>
      </c>
      <c r="C53" s="70" t="s">
        <v>104</v>
      </c>
      <c r="D53" s="70" t="s">
        <v>191</v>
      </c>
      <c r="E53" s="71" t="s">
        <v>178</v>
      </c>
      <c r="F53" s="72"/>
      <c r="G53" s="70"/>
    </row>
    <row r="54" spans="1:7" s="66" customFormat="1" ht="38.25">
      <c r="A54" s="78" t="s">
        <v>100</v>
      </c>
      <c r="B54" s="70" t="s">
        <v>176</v>
      </c>
      <c r="C54" s="70" t="s">
        <v>104</v>
      </c>
      <c r="D54" s="70" t="s">
        <v>192</v>
      </c>
      <c r="E54" s="71" t="s">
        <v>178</v>
      </c>
      <c r="F54" s="72"/>
      <c r="G54" s="70"/>
    </row>
    <row r="55" spans="1:7" s="66" customFormat="1" ht="114.75">
      <c r="A55" s="70" t="s">
        <v>100</v>
      </c>
      <c r="B55" s="70" t="s">
        <v>140</v>
      </c>
      <c r="C55" s="70" t="s">
        <v>166</v>
      </c>
      <c r="D55" s="70" t="s">
        <v>193</v>
      </c>
      <c r="E55" s="77" t="s">
        <v>194</v>
      </c>
      <c r="F55" s="72"/>
      <c r="G55" s="70"/>
    </row>
    <row r="56" spans="1:7" s="66" customFormat="1" ht="25.5">
      <c r="A56" s="70" t="s">
        <v>100</v>
      </c>
      <c r="B56" s="70" t="s">
        <v>156</v>
      </c>
      <c r="C56" s="70" t="s">
        <v>146</v>
      </c>
      <c r="D56" s="70" t="s">
        <v>195</v>
      </c>
      <c r="E56" s="71"/>
      <c r="F56" s="72"/>
      <c r="G56" s="70"/>
    </row>
    <row r="57" spans="1:7" s="66" customFormat="1" ht="25.5">
      <c r="A57" s="70" t="s">
        <v>196</v>
      </c>
      <c r="B57" s="70" t="s">
        <v>197</v>
      </c>
      <c r="C57" s="70" t="s">
        <v>146</v>
      </c>
      <c r="D57" s="70" t="s">
        <v>198</v>
      </c>
      <c r="E57" s="71" t="s">
        <v>199</v>
      </c>
      <c r="F57" s="72"/>
      <c r="G57" s="70"/>
    </row>
    <row r="58" spans="1:7" s="66" customFormat="1" ht="25.5">
      <c r="A58" s="70" t="s">
        <v>196</v>
      </c>
      <c r="B58" s="70" t="s">
        <v>197</v>
      </c>
      <c r="C58" s="70" t="s">
        <v>146</v>
      </c>
      <c r="D58" s="70" t="s">
        <v>200</v>
      </c>
      <c r="E58" s="71" t="s">
        <v>199</v>
      </c>
      <c r="F58" s="72"/>
      <c r="G58" s="70"/>
    </row>
    <row r="59" spans="1:7" s="66" customFormat="1" ht="25.5">
      <c r="A59" s="70" t="s">
        <v>196</v>
      </c>
      <c r="B59" s="70" t="s">
        <v>197</v>
      </c>
      <c r="C59" s="70" t="s">
        <v>146</v>
      </c>
      <c r="D59" s="70" t="s">
        <v>201</v>
      </c>
      <c r="E59" s="71"/>
      <c r="F59" s="72"/>
      <c r="G59" s="70"/>
    </row>
    <row r="60" spans="1:7" s="66" customFormat="1" ht="25.5">
      <c r="A60" s="70" t="s">
        <v>196</v>
      </c>
      <c r="B60" s="70" t="s">
        <v>197</v>
      </c>
      <c r="C60" s="70" t="s">
        <v>146</v>
      </c>
      <c r="D60" s="70" t="s">
        <v>202</v>
      </c>
      <c r="E60" s="71"/>
      <c r="F60" s="72"/>
      <c r="G60" s="70"/>
    </row>
    <row r="61" spans="1:7" s="66" customFormat="1">
      <c r="A61" s="70" t="s">
        <v>196</v>
      </c>
      <c r="B61" s="70" t="s">
        <v>197</v>
      </c>
      <c r="C61" s="70" t="s">
        <v>146</v>
      </c>
      <c r="D61" s="70" t="s">
        <v>203</v>
      </c>
      <c r="E61" s="71"/>
      <c r="F61" s="72"/>
      <c r="G61" s="70"/>
    </row>
    <row r="62" spans="1:7" s="66" customFormat="1">
      <c r="A62" s="70" t="s">
        <v>196</v>
      </c>
      <c r="B62" s="70" t="s">
        <v>197</v>
      </c>
      <c r="C62" s="70" t="s">
        <v>146</v>
      </c>
      <c r="D62" s="70" t="s">
        <v>204</v>
      </c>
      <c r="E62" s="71"/>
      <c r="F62" s="72"/>
      <c r="G62" s="70"/>
    </row>
    <row r="63" spans="1:7" s="66" customFormat="1">
      <c r="A63" s="70" t="s">
        <v>196</v>
      </c>
      <c r="B63" s="70" t="s">
        <v>197</v>
      </c>
      <c r="C63" s="70" t="s">
        <v>146</v>
      </c>
      <c r="D63" s="70" t="s">
        <v>205</v>
      </c>
      <c r="E63" s="71"/>
      <c r="F63" s="72"/>
      <c r="G63" s="70"/>
    </row>
    <row r="64" spans="1:7" s="66" customFormat="1">
      <c r="A64" s="70" t="s">
        <v>196</v>
      </c>
      <c r="B64" s="70" t="s">
        <v>197</v>
      </c>
      <c r="C64" s="70" t="s">
        <v>146</v>
      </c>
      <c r="D64" s="70" t="s">
        <v>206</v>
      </c>
      <c r="E64" s="71"/>
      <c r="F64" s="72"/>
      <c r="G64" s="70"/>
    </row>
    <row r="65" spans="1:7" s="66" customFormat="1" ht="25.5">
      <c r="A65" s="70" t="s">
        <v>196</v>
      </c>
      <c r="B65" s="70" t="s">
        <v>197</v>
      </c>
      <c r="C65" s="70" t="s">
        <v>146</v>
      </c>
      <c r="D65" s="70" t="s">
        <v>207</v>
      </c>
      <c r="E65" s="71"/>
      <c r="F65" s="72"/>
      <c r="G65" s="70"/>
    </row>
    <row r="66" spans="1:7" s="66" customFormat="1">
      <c r="A66" s="70" t="s">
        <v>196</v>
      </c>
      <c r="B66" s="70" t="s">
        <v>197</v>
      </c>
      <c r="C66" s="70" t="s">
        <v>146</v>
      </c>
      <c r="D66" s="70" t="s">
        <v>208</v>
      </c>
      <c r="E66" s="71"/>
      <c r="F66" s="72"/>
      <c r="G66" s="70"/>
    </row>
    <row r="67" spans="1:7" s="66" customFormat="1">
      <c r="A67" s="70" t="s">
        <v>196</v>
      </c>
      <c r="B67" s="70" t="s">
        <v>197</v>
      </c>
      <c r="C67" s="70" t="s">
        <v>146</v>
      </c>
      <c r="D67" s="70" t="s">
        <v>209</v>
      </c>
      <c r="E67" s="71"/>
      <c r="F67" s="72"/>
      <c r="G67" s="70"/>
    </row>
    <row r="68" spans="1:7" s="66" customFormat="1" ht="25.5">
      <c r="A68" s="70" t="s">
        <v>196</v>
      </c>
      <c r="B68" s="70" t="s">
        <v>197</v>
      </c>
      <c r="C68" s="70" t="s">
        <v>210</v>
      </c>
      <c r="D68" s="73" t="s">
        <v>211</v>
      </c>
      <c r="E68" s="71"/>
      <c r="F68" s="72"/>
      <c r="G68" s="70"/>
    </row>
    <row r="69" spans="1:7" ht="38.25">
      <c r="A69" s="70" t="s">
        <v>212</v>
      </c>
      <c r="B69" s="70" t="s">
        <v>156</v>
      </c>
      <c r="C69" s="70" t="s">
        <v>179</v>
      </c>
      <c r="D69" s="79" t="s">
        <v>213</v>
      </c>
      <c r="E69" s="71"/>
      <c r="F69" s="72"/>
      <c r="G69" s="70"/>
    </row>
    <row r="70" spans="1:7">
      <c r="A70" s="70" t="s">
        <v>212</v>
      </c>
      <c r="B70" s="70" t="s">
        <v>156</v>
      </c>
      <c r="C70" s="70" t="s">
        <v>179</v>
      </c>
      <c r="D70" s="70" t="s">
        <v>214</v>
      </c>
      <c r="E70" s="70"/>
      <c r="F70" s="72"/>
      <c r="G70" s="70"/>
    </row>
    <row r="71" spans="1:7">
      <c r="A71" s="70" t="s">
        <v>212</v>
      </c>
      <c r="B71" s="70" t="s">
        <v>156</v>
      </c>
      <c r="C71" s="70" t="s">
        <v>179</v>
      </c>
      <c r="D71" s="70" t="s">
        <v>215</v>
      </c>
      <c r="E71" s="71"/>
      <c r="F71" s="72"/>
      <c r="G71" s="70"/>
    </row>
    <row r="72" spans="1:7" ht="25.5">
      <c r="A72" s="70" t="s">
        <v>212</v>
      </c>
      <c r="B72" s="70" t="s">
        <v>156</v>
      </c>
      <c r="C72" s="70" t="s">
        <v>179</v>
      </c>
      <c r="D72" s="70" t="s">
        <v>216</v>
      </c>
      <c r="E72" s="71"/>
      <c r="F72" s="72"/>
      <c r="G72" s="70"/>
    </row>
    <row r="73" spans="1:7" ht="38.25">
      <c r="A73" s="70" t="s">
        <v>212</v>
      </c>
      <c r="B73" s="70" t="s">
        <v>156</v>
      </c>
      <c r="C73" s="70" t="s">
        <v>217</v>
      </c>
      <c r="D73" s="73" t="s">
        <v>218</v>
      </c>
      <c r="E73" s="71" t="s">
        <v>219</v>
      </c>
      <c r="F73" s="72"/>
      <c r="G73" s="70"/>
    </row>
    <row r="74" spans="1:7" s="81" customFormat="1" ht="38.25">
      <c r="A74" s="70" t="s">
        <v>212</v>
      </c>
      <c r="B74" s="70" t="s">
        <v>156</v>
      </c>
      <c r="C74" s="70" t="s">
        <v>220</v>
      </c>
      <c r="D74" s="70" t="s">
        <v>221</v>
      </c>
      <c r="E74" s="71" t="s">
        <v>222</v>
      </c>
      <c r="F74" s="72"/>
      <c r="G74" s="70"/>
    </row>
    <row r="75" spans="1:7" s="66" customFormat="1" ht="38.25">
      <c r="A75" s="70" t="s">
        <v>212</v>
      </c>
      <c r="B75" s="70" t="s">
        <v>156</v>
      </c>
      <c r="C75" s="70" t="s">
        <v>220</v>
      </c>
      <c r="D75" s="70" t="s">
        <v>223</v>
      </c>
      <c r="E75" s="70" t="s">
        <v>150</v>
      </c>
      <c r="F75" s="72"/>
      <c r="G75" s="74"/>
    </row>
    <row r="76" spans="1:7" s="66" customFormat="1" ht="38.25">
      <c r="A76" s="70" t="s">
        <v>212</v>
      </c>
      <c r="B76" s="70" t="s">
        <v>156</v>
      </c>
      <c r="C76" s="70" t="s">
        <v>220</v>
      </c>
      <c r="D76" s="73" t="s">
        <v>224</v>
      </c>
      <c r="E76" s="71"/>
      <c r="F76" s="72"/>
      <c r="G76" s="74"/>
    </row>
    <row r="77" spans="1:7" s="66" customFormat="1" ht="38.25">
      <c r="A77" s="70" t="s">
        <v>212</v>
      </c>
      <c r="B77" s="70" t="s">
        <v>156</v>
      </c>
      <c r="C77" s="70" t="s">
        <v>220</v>
      </c>
      <c r="D77" s="70" t="s">
        <v>225</v>
      </c>
      <c r="E77" s="70"/>
      <c r="F77" s="72"/>
      <c r="G77" s="74"/>
    </row>
    <row r="78" spans="1:7" s="66" customFormat="1" ht="38.25">
      <c r="A78" s="70" t="s">
        <v>212</v>
      </c>
      <c r="B78" s="70" t="s">
        <v>226</v>
      </c>
      <c r="C78" s="70" t="s">
        <v>227</v>
      </c>
      <c r="D78" s="70" t="s">
        <v>228</v>
      </c>
      <c r="E78" s="71" t="s">
        <v>229</v>
      </c>
      <c r="F78" s="72"/>
      <c r="G78" s="70"/>
    </row>
    <row r="79" spans="1:7" s="66" customFormat="1" ht="51">
      <c r="A79" s="70" t="s">
        <v>212</v>
      </c>
      <c r="B79" s="70" t="s">
        <v>156</v>
      </c>
      <c r="C79" s="73" t="s">
        <v>230</v>
      </c>
      <c r="D79" s="70" t="s">
        <v>231</v>
      </c>
      <c r="E79" s="71" t="s">
        <v>232</v>
      </c>
      <c r="F79" s="72"/>
      <c r="G79" s="70"/>
    </row>
    <row r="80" spans="1:7" s="66" customFormat="1" ht="38.25">
      <c r="A80" s="70" t="s">
        <v>212</v>
      </c>
      <c r="B80" s="70" t="s">
        <v>156</v>
      </c>
      <c r="C80" s="70" t="s">
        <v>230</v>
      </c>
      <c r="D80" s="70" t="s">
        <v>233</v>
      </c>
      <c r="E80" s="71" t="s">
        <v>150</v>
      </c>
      <c r="F80" s="72"/>
      <c r="G80" s="70"/>
    </row>
    <row r="81" spans="1:7" s="66" customFormat="1" ht="25.5">
      <c r="A81" s="70" t="s">
        <v>212</v>
      </c>
      <c r="B81" s="70" t="s">
        <v>156</v>
      </c>
      <c r="C81" s="70" t="s">
        <v>227</v>
      </c>
      <c r="D81" s="73" t="s">
        <v>234</v>
      </c>
      <c r="E81" s="71"/>
      <c r="F81" s="72"/>
      <c r="G81" s="74"/>
    </row>
    <row r="82" spans="1:7" s="66" customFormat="1" ht="25.5">
      <c r="A82" s="70" t="s">
        <v>212</v>
      </c>
      <c r="B82" s="70" t="s">
        <v>226</v>
      </c>
      <c r="C82" s="70" t="s">
        <v>227</v>
      </c>
      <c r="D82" s="70" t="s">
        <v>235</v>
      </c>
      <c r="E82" s="71" t="s">
        <v>236</v>
      </c>
      <c r="F82" s="72"/>
      <c r="G82" s="70"/>
    </row>
    <row r="83" spans="1:7" s="66" customFormat="1" ht="25.5">
      <c r="A83" s="70" t="s">
        <v>212</v>
      </c>
      <c r="B83" s="70" t="s">
        <v>226</v>
      </c>
      <c r="C83" s="70" t="s">
        <v>227</v>
      </c>
      <c r="D83" s="70" t="s">
        <v>237</v>
      </c>
      <c r="E83" s="71" t="s">
        <v>238</v>
      </c>
      <c r="F83" s="72"/>
      <c r="G83" s="70"/>
    </row>
    <row r="84" spans="1:7" s="66" customFormat="1" ht="51">
      <c r="A84" s="70" t="s">
        <v>212</v>
      </c>
      <c r="B84" s="70" t="s">
        <v>226</v>
      </c>
      <c r="C84" s="70" t="s">
        <v>239</v>
      </c>
      <c r="D84" s="70" t="s">
        <v>240</v>
      </c>
      <c r="E84" s="71" t="s">
        <v>241</v>
      </c>
      <c r="F84" s="72"/>
      <c r="G84" s="70"/>
    </row>
    <row r="85" spans="1:7" s="66" customFormat="1" ht="38.25">
      <c r="A85" s="70" t="s">
        <v>212</v>
      </c>
      <c r="B85" s="70" t="s">
        <v>226</v>
      </c>
      <c r="C85" s="70" t="s">
        <v>227</v>
      </c>
      <c r="D85" s="70" t="s">
        <v>242</v>
      </c>
      <c r="E85" s="71"/>
      <c r="F85" s="72"/>
      <c r="G85" s="70"/>
    </row>
    <row r="86" spans="1:7" s="66" customFormat="1" ht="38.25">
      <c r="A86" s="70" t="s">
        <v>212</v>
      </c>
      <c r="B86" s="70" t="s">
        <v>226</v>
      </c>
      <c r="C86" s="70" t="s">
        <v>227</v>
      </c>
      <c r="D86" s="70" t="s">
        <v>243</v>
      </c>
      <c r="E86" s="71" t="s">
        <v>244</v>
      </c>
      <c r="F86" s="72"/>
      <c r="G86" s="70"/>
    </row>
    <row r="87" spans="1:7" s="67" customFormat="1" ht="25.5">
      <c r="A87" s="70" t="s">
        <v>212</v>
      </c>
      <c r="B87" s="70" t="s">
        <v>226</v>
      </c>
      <c r="C87" s="70" t="s">
        <v>239</v>
      </c>
      <c r="D87" s="70" t="s">
        <v>245</v>
      </c>
      <c r="E87" s="71" t="s">
        <v>246</v>
      </c>
      <c r="F87" s="72"/>
      <c r="G87" s="70"/>
    </row>
    <row r="88" spans="1:7" s="67" customFormat="1" ht="25.5">
      <c r="A88" s="70" t="s">
        <v>212</v>
      </c>
      <c r="B88" s="70" t="s">
        <v>226</v>
      </c>
      <c r="C88" s="70" t="s">
        <v>239</v>
      </c>
      <c r="D88" s="73" t="s">
        <v>247</v>
      </c>
      <c r="E88" s="71"/>
      <c r="F88" s="72"/>
      <c r="G88" s="70"/>
    </row>
    <row r="89" spans="1:7" s="67" customFormat="1" ht="76.5">
      <c r="A89" s="70" t="s">
        <v>212</v>
      </c>
      <c r="B89" s="70" t="s">
        <v>226</v>
      </c>
      <c r="C89" s="70" t="s">
        <v>239</v>
      </c>
      <c r="D89" s="73" t="s">
        <v>248</v>
      </c>
      <c r="E89" s="77" t="s">
        <v>249</v>
      </c>
      <c r="F89" s="72"/>
      <c r="G89" s="70"/>
    </row>
    <row r="90" spans="1:7" s="66" customFormat="1" ht="38.25">
      <c r="A90" s="70" t="s">
        <v>212</v>
      </c>
      <c r="B90" s="70" t="s">
        <v>226</v>
      </c>
      <c r="C90" s="70" t="s">
        <v>250</v>
      </c>
      <c r="D90" s="70" t="s">
        <v>251</v>
      </c>
      <c r="E90" s="71"/>
      <c r="F90" s="72"/>
      <c r="G90" s="70"/>
    </row>
    <row r="91" spans="1:7" s="66" customFormat="1" ht="25.5">
      <c r="A91" s="70" t="s">
        <v>212</v>
      </c>
      <c r="B91" s="70" t="s">
        <v>252</v>
      </c>
      <c r="C91" s="70" t="s">
        <v>253</v>
      </c>
      <c r="D91" s="70" t="s">
        <v>254</v>
      </c>
      <c r="E91" s="82" t="s">
        <v>255</v>
      </c>
      <c r="F91" s="72"/>
      <c r="G91" s="70"/>
    </row>
    <row r="92" spans="1:7" s="66" customFormat="1" ht="25.5">
      <c r="A92" s="70" t="s">
        <v>212</v>
      </c>
      <c r="B92" s="70" t="s">
        <v>252</v>
      </c>
      <c r="C92" s="70" t="s">
        <v>104</v>
      </c>
      <c r="D92" s="79" t="s">
        <v>256</v>
      </c>
      <c r="E92" s="71" t="s">
        <v>257</v>
      </c>
      <c r="F92" s="72"/>
      <c r="G92" s="70"/>
    </row>
    <row r="93" spans="1:7" s="66" customFormat="1">
      <c r="A93" s="70" t="s">
        <v>212</v>
      </c>
      <c r="B93" s="70" t="s">
        <v>226</v>
      </c>
      <c r="C93" s="70" t="s">
        <v>227</v>
      </c>
      <c r="D93" s="79" t="s">
        <v>258</v>
      </c>
      <c r="E93" s="71"/>
      <c r="F93" s="72"/>
      <c r="G93" s="70"/>
    </row>
    <row r="94" spans="1:7" s="66" customFormat="1">
      <c r="A94" s="70" t="s">
        <v>212</v>
      </c>
      <c r="B94" s="70" t="s">
        <v>226</v>
      </c>
      <c r="C94" s="70" t="s">
        <v>227</v>
      </c>
      <c r="D94" s="70" t="s">
        <v>259</v>
      </c>
      <c r="E94" s="71"/>
      <c r="F94" s="72"/>
      <c r="G94" s="70"/>
    </row>
    <row r="95" spans="1:7" s="66" customFormat="1">
      <c r="A95" s="70" t="s">
        <v>212</v>
      </c>
      <c r="B95" s="70" t="s">
        <v>226</v>
      </c>
      <c r="C95" s="70" t="s">
        <v>227</v>
      </c>
      <c r="D95" s="70" t="s">
        <v>260</v>
      </c>
      <c r="E95" s="71"/>
      <c r="F95" s="72"/>
      <c r="G95" s="70"/>
    </row>
    <row r="96" spans="1:7" s="66" customFormat="1" ht="25.5">
      <c r="A96" s="70" t="s">
        <v>212</v>
      </c>
      <c r="B96" s="70" t="s">
        <v>226</v>
      </c>
      <c r="C96" s="70" t="s">
        <v>227</v>
      </c>
      <c r="D96" s="73" t="s">
        <v>261</v>
      </c>
      <c r="E96" s="71" t="s">
        <v>262</v>
      </c>
      <c r="F96" s="72"/>
      <c r="G96" s="70"/>
    </row>
    <row r="97" spans="1:7" s="66" customFormat="1">
      <c r="A97" s="70" t="s">
        <v>212</v>
      </c>
      <c r="B97" s="70" t="s">
        <v>226</v>
      </c>
      <c r="C97" s="70" t="s">
        <v>227</v>
      </c>
      <c r="D97" s="70" t="s">
        <v>263</v>
      </c>
      <c r="E97" s="71"/>
      <c r="F97" s="72"/>
      <c r="G97" s="70"/>
    </row>
    <row r="98" spans="1:7" s="66" customFormat="1">
      <c r="A98" s="70" t="s">
        <v>212</v>
      </c>
      <c r="B98" s="70" t="s">
        <v>226</v>
      </c>
      <c r="C98" s="70" t="s">
        <v>227</v>
      </c>
      <c r="D98" s="70" t="s">
        <v>264</v>
      </c>
      <c r="E98" s="71"/>
      <c r="F98" s="72"/>
      <c r="G98" s="70"/>
    </row>
    <row r="99" spans="1:7" s="66" customFormat="1">
      <c r="A99" s="70" t="s">
        <v>212</v>
      </c>
      <c r="B99" s="70" t="s">
        <v>226</v>
      </c>
      <c r="C99" s="70" t="s">
        <v>227</v>
      </c>
      <c r="D99" s="73" t="s">
        <v>265</v>
      </c>
      <c r="E99" s="71"/>
      <c r="F99" s="72"/>
      <c r="G99" s="70"/>
    </row>
    <row r="100" spans="1:7" s="66" customFormat="1">
      <c r="A100" s="70" t="s">
        <v>212</v>
      </c>
      <c r="B100" s="70" t="s">
        <v>226</v>
      </c>
      <c r="C100" s="70" t="s">
        <v>227</v>
      </c>
      <c r="D100" s="70" t="s">
        <v>266</v>
      </c>
      <c r="E100" s="71" t="s">
        <v>129</v>
      </c>
      <c r="F100" s="72"/>
      <c r="G100" s="70"/>
    </row>
    <row r="101" spans="1:7" s="66" customFormat="1" ht="38.25">
      <c r="A101" s="70" t="s">
        <v>212</v>
      </c>
      <c r="B101" s="70" t="s">
        <v>226</v>
      </c>
      <c r="C101" s="70" t="s">
        <v>227</v>
      </c>
      <c r="D101" s="73" t="s">
        <v>267</v>
      </c>
      <c r="E101" s="71" t="s">
        <v>268</v>
      </c>
      <c r="F101" s="72"/>
      <c r="G101" s="70"/>
    </row>
    <row r="102" spans="1:7" s="66" customFormat="1" ht="25.5">
      <c r="A102" s="70" t="s">
        <v>212</v>
      </c>
      <c r="B102" s="70" t="s">
        <v>226</v>
      </c>
      <c r="C102" s="70" t="s">
        <v>227</v>
      </c>
      <c r="D102" s="70" t="s">
        <v>269</v>
      </c>
      <c r="E102" s="71"/>
      <c r="F102" s="72"/>
      <c r="G102" s="70"/>
    </row>
    <row r="103" spans="1:7" s="66" customFormat="1" ht="25.5">
      <c r="A103" s="70" t="s">
        <v>212</v>
      </c>
      <c r="B103" s="70" t="s">
        <v>226</v>
      </c>
      <c r="C103" s="70" t="s">
        <v>227</v>
      </c>
      <c r="D103" s="73" t="s">
        <v>270</v>
      </c>
      <c r="E103" s="71" t="s">
        <v>271</v>
      </c>
      <c r="F103" s="72"/>
      <c r="G103" s="70"/>
    </row>
    <row r="104" spans="1:7" s="66" customFormat="1" ht="25.5">
      <c r="A104" s="70" t="s">
        <v>212</v>
      </c>
      <c r="B104" s="70" t="s">
        <v>252</v>
      </c>
      <c r="C104" s="70" t="s">
        <v>227</v>
      </c>
      <c r="D104" s="70" t="s">
        <v>272</v>
      </c>
      <c r="E104" s="71"/>
      <c r="F104" s="72"/>
      <c r="G104" s="70"/>
    </row>
    <row r="105" spans="1:7" s="66" customFormat="1" ht="38.25">
      <c r="A105" s="70" t="s">
        <v>212</v>
      </c>
      <c r="B105" s="70" t="s">
        <v>252</v>
      </c>
      <c r="C105" s="70" t="s">
        <v>273</v>
      </c>
      <c r="D105" s="73" t="s">
        <v>274</v>
      </c>
      <c r="E105" s="71" t="s">
        <v>275</v>
      </c>
      <c r="F105" s="72"/>
      <c r="G105" s="70"/>
    </row>
    <row r="106" spans="1:7" s="66" customFormat="1" ht="25.5">
      <c r="A106" s="70" t="s">
        <v>212</v>
      </c>
      <c r="B106" s="70" t="s">
        <v>252</v>
      </c>
      <c r="C106" s="70" t="s">
        <v>273</v>
      </c>
      <c r="D106" s="70" t="s">
        <v>276</v>
      </c>
      <c r="E106" s="71"/>
      <c r="F106" s="72"/>
      <c r="G106" s="70"/>
    </row>
    <row r="107" spans="1:7" s="66" customFormat="1" ht="38.25">
      <c r="A107" s="70" t="s">
        <v>212</v>
      </c>
      <c r="B107" s="70" t="s">
        <v>252</v>
      </c>
      <c r="C107" s="70" t="s">
        <v>273</v>
      </c>
      <c r="D107" s="70" t="s">
        <v>277</v>
      </c>
      <c r="E107" s="71" t="s">
        <v>278</v>
      </c>
      <c r="F107" s="72"/>
      <c r="G107" s="70"/>
    </row>
    <row r="108" spans="1:7" s="66" customFormat="1" ht="38.25">
      <c r="A108" s="70" t="s">
        <v>212</v>
      </c>
      <c r="B108" s="70" t="s">
        <v>252</v>
      </c>
      <c r="C108" s="70" t="s">
        <v>273</v>
      </c>
      <c r="D108" s="70" t="s">
        <v>110</v>
      </c>
      <c r="E108" s="71" t="s">
        <v>279</v>
      </c>
      <c r="F108" s="72"/>
      <c r="G108" s="70"/>
    </row>
    <row r="109" spans="1:7" s="66" customFormat="1" ht="38.25">
      <c r="A109" s="70" t="s">
        <v>212</v>
      </c>
      <c r="B109" s="70" t="s">
        <v>252</v>
      </c>
      <c r="C109" s="70" t="s">
        <v>104</v>
      </c>
      <c r="D109" s="73" t="s">
        <v>280</v>
      </c>
      <c r="E109" s="71"/>
      <c r="F109" s="72"/>
      <c r="G109" s="70"/>
    </row>
    <row r="110" spans="1:7" s="66" customFormat="1" ht="25.5">
      <c r="A110" s="70" t="s">
        <v>212</v>
      </c>
      <c r="B110" s="70" t="s">
        <v>252</v>
      </c>
      <c r="C110" s="70" t="s">
        <v>104</v>
      </c>
      <c r="D110" s="73" t="s">
        <v>281</v>
      </c>
      <c r="E110" s="71"/>
      <c r="F110" s="72"/>
      <c r="G110" s="70"/>
    </row>
    <row r="111" spans="1:7" s="66" customFormat="1" ht="38.25">
      <c r="A111" s="70" t="s">
        <v>212</v>
      </c>
      <c r="B111" s="70" t="s">
        <v>101</v>
      </c>
      <c r="C111" s="70" t="s">
        <v>104</v>
      </c>
      <c r="D111" s="73" t="s">
        <v>282</v>
      </c>
      <c r="E111" s="71" t="s">
        <v>283</v>
      </c>
      <c r="F111" s="72"/>
      <c r="G111" s="74"/>
    </row>
    <row r="112" spans="1:7" s="66" customFormat="1" ht="38.25">
      <c r="A112" s="70" t="s">
        <v>212</v>
      </c>
      <c r="B112" s="70" t="s">
        <v>252</v>
      </c>
      <c r="C112" s="70" t="s">
        <v>210</v>
      </c>
      <c r="D112" s="73" t="s">
        <v>284</v>
      </c>
      <c r="E112" s="71"/>
      <c r="F112" s="72"/>
      <c r="G112" s="70"/>
    </row>
    <row r="113" spans="1:7" s="66" customFormat="1" ht="25.5">
      <c r="A113" s="70" t="s">
        <v>212</v>
      </c>
      <c r="B113" s="70" t="s">
        <v>252</v>
      </c>
      <c r="C113" s="70" t="s">
        <v>210</v>
      </c>
      <c r="D113" s="73" t="s">
        <v>285</v>
      </c>
      <c r="E113" s="71"/>
      <c r="F113" s="72"/>
      <c r="G113" s="74"/>
    </row>
    <row r="114" spans="1:7" s="66" customFormat="1" ht="25.5">
      <c r="A114" s="70" t="s">
        <v>212</v>
      </c>
      <c r="B114" s="70" t="s">
        <v>252</v>
      </c>
      <c r="C114" s="70" t="s">
        <v>210</v>
      </c>
      <c r="D114" s="70" t="s">
        <v>286</v>
      </c>
      <c r="E114" s="71"/>
      <c r="F114" s="72"/>
      <c r="G114" s="70"/>
    </row>
    <row r="115" spans="1:7" s="66" customFormat="1" ht="25.5">
      <c r="A115" s="70" t="s">
        <v>212</v>
      </c>
      <c r="B115" s="70" t="s">
        <v>252</v>
      </c>
      <c r="C115" s="70" t="s">
        <v>210</v>
      </c>
      <c r="D115" s="70" t="s">
        <v>287</v>
      </c>
      <c r="E115" s="71"/>
      <c r="F115" s="72"/>
      <c r="G115" s="70"/>
    </row>
    <row r="116" spans="1:7" s="66" customFormat="1" ht="38.25">
      <c r="A116" s="70" t="s">
        <v>212</v>
      </c>
      <c r="B116" s="70" t="s">
        <v>252</v>
      </c>
      <c r="C116" s="70" t="s">
        <v>210</v>
      </c>
      <c r="D116" s="73" t="s">
        <v>288</v>
      </c>
      <c r="E116" s="71" t="s">
        <v>289</v>
      </c>
      <c r="F116" s="72"/>
      <c r="G116" s="70"/>
    </row>
    <row r="117" spans="1:7" s="66" customFormat="1" ht="51">
      <c r="A117" s="70" t="s">
        <v>212</v>
      </c>
      <c r="B117" s="70" t="s">
        <v>252</v>
      </c>
      <c r="C117" s="70" t="s">
        <v>210</v>
      </c>
      <c r="D117" s="73" t="s">
        <v>290</v>
      </c>
      <c r="E117" s="71" t="s">
        <v>291</v>
      </c>
      <c r="F117" s="72"/>
      <c r="G117" s="70"/>
    </row>
    <row r="118" spans="1:7" s="66" customFormat="1" ht="127.5">
      <c r="A118" s="70" t="s">
        <v>212</v>
      </c>
      <c r="B118" s="70" t="s">
        <v>252</v>
      </c>
      <c r="C118" s="70" t="s">
        <v>210</v>
      </c>
      <c r="D118" s="73" t="s">
        <v>292</v>
      </c>
      <c r="E118" s="71" t="s">
        <v>293</v>
      </c>
      <c r="F118" s="72"/>
      <c r="G118" s="70"/>
    </row>
    <row r="119" spans="1:7" s="67" customFormat="1" ht="25.5">
      <c r="A119" s="73" t="s">
        <v>212</v>
      </c>
      <c r="B119" s="73" t="s">
        <v>252</v>
      </c>
      <c r="C119" s="73" t="s">
        <v>210</v>
      </c>
      <c r="D119" s="73" t="s">
        <v>294</v>
      </c>
      <c r="E119" s="77" t="s">
        <v>289</v>
      </c>
      <c r="F119" s="72"/>
      <c r="G119" s="73"/>
    </row>
    <row r="120" spans="1:7" s="66" customFormat="1" ht="51">
      <c r="A120" s="70" t="s">
        <v>212</v>
      </c>
      <c r="B120" s="70" t="s">
        <v>252</v>
      </c>
      <c r="C120" s="70" t="s">
        <v>210</v>
      </c>
      <c r="D120" s="73" t="s">
        <v>295</v>
      </c>
      <c r="E120" s="71" t="s">
        <v>296</v>
      </c>
      <c r="F120" s="72"/>
      <c r="G120" s="70"/>
    </row>
    <row r="121" spans="1:7" s="66" customFormat="1" ht="25.5">
      <c r="A121" s="70" t="s">
        <v>212</v>
      </c>
      <c r="B121" s="70" t="s">
        <v>252</v>
      </c>
      <c r="C121" s="70" t="s">
        <v>210</v>
      </c>
      <c r="D121" s="73" t="s">
        <v>297</v>
      </c>
      <c r="E121" s="71" t="s">
        <v>298</v>
      </c>
      <c r="F121" s="72"/>
      <c r="G121" s="70"/>
    </row>
    <row r="122" spans="1:7" s="66" customFormat="1" ht="25.5">
      <c r="A122" s="70" t="s">
        <v>212</v>
      </c>
      <c r="B122" s="70" t="s">
        <v>252</v>
      </c>
      <c r="C122" s="70" t="s">
        <v>210</v>
      </c>
      <c r="D122" s="73" t="s">
        <v>299</v>
      </c>
      <c r="E122" s="71" t="s">
        <v>300</v>
      </c>
      <c r="F122" s="72"/>
      <c r="G122" s="70"/>
    </row>
    <row r="123" spans="1:7" s="66" customFormat="1" ht="25.5">
      <c r="A123" s="70" t="s">
        <v>212</v>
      </c>
      <c r="B123" s="70" t="s">
        <v>252</v>
      </c>
      <c r="C123" s="70" t="s">
        <v>227</v>
      </c>
      <c r="D123" s="70" t="s">
        <v>301</v>
      </c>
      <c r="E123" s="71" t="s">
        <v>302</v>
      </c>
      <c r="F123" s="72"/>
      <c r="G123" s="74"/>
    </row>
    <row r="124" spans="1:7" s="66" customFormat="1" ht="25.5">
      <c r="A124" s="83" t="s">
        <v>212</v>
      </c>
      <c r="B124" s="83" t="s">
        <v>156</v>
      </c>
      <c r="C124" s="83" t="s">
        <v>146</v>
      </c>
      <c r="D124" s="84" t="s">
        <v>303</v>
      </c>
      <c r="E124" s="85" t="s">
        <v>304</v>
      </c>
      <c r="F124" s="72"/>
      <c r="G124" s="86"/>
    </row>
    <row r="125" spans="1:7" s="66" customFormat="1" ht="25.5">
      <c r="A125" s="70" t="s">
        <v>212</v>
      </c>
      <c r="B125" s="70" t="s">
        <v>252</v>
      </c>
      <c r="C125" s="70" t="s">
        <v>227</v>
      </c>
      <c r="D125" s="73" t="s">
        <v>305</v>
      </c>
      <c r="E125" s="71"/>
      <c r="F125" s="72"/>
      <c r="G125" s="74"/>
    </row>
    <row r="126" spans="1:7" s="66" customFormat="1" ht="25.5">
      <c r="A126" s="70" t="s">
        <v>212</v>
      </c>
      <c r="B126" s="70" t="s">
        <v>252</v>
      </c>
      <c r="C126" s="70" t="s">
        <v>227</v>
      </c>
      <c r="D126" s="73" t="s">
        <v>306</v>
      </c>
      <c r="E126" s="71"/>
      <c r="F126" s="72"/>
      <c r="G126" s="74"/>
    </row>
    <row r="127" spans="1:7" s="66" customFormat="1" ht="25.5">
      <c r="A127" s="70" t="s">
        <v>307</v>
      </c>
      <c r="B127" s="70" t="s">
        <v>308</v>
      </c>
      <c r="C127" s="70" t="s">
        <v>210</v>
      </c>
      <c r="D127" s="73" t="s">
        <v>309</v>
      </c>
      <c r="E127" s="71"/>
      <c r="F127" s="72"/>
      <c r="G127" s="70"/>
    </row>
    <row r="128" spans="1:7" s="66" customFormat="1" ht="25.5">
      <c r="A128" s="70" t="s">
        <v>307</v>
      </c>
      <c r="B128" s="70" t="s">
        <v>308</v>
      </c>
      <c r="C128" s="70" t="s">
        <v>210</v>
      </c>
      <c r="D128" s="73" t="s">
        <v>310</v>
      </c>
      <c r="E128" s="71"/>
      <c r="F128" s="72"/>
      <c r="G128" s="70"/>
    </row>
    <row r="129" spans="1:7" s="66" customFormat="1" ht="25.5">
      <c r="A129" s="70" t="s">
        <v>307</v>
      </c>
      <c r="B129" s="70" t="s">
        <v>308</v>
      </c>
      <c r="C129" s="70" t="s">
        <v>210</v>
      </c>
      <c r="D129" s="73" t="s">
        <v>311</v>
      </c>
      <c r="E129" s="71"/>
      <c r="F129" s="72"/>
      <c r="G129" s="70"/>
    </row>
    <row r="130" spans="1:7" s="66" customFormat="1">
      <c r="A130" s="70" t="s">
        <v>307</v>
      </c>
      <c r="B130" s="70" t="s">
        <v>308</v>
      </c>
      <c r="C130" s="70" t="s">
        <v>312</v>
      </c>
      <c r="D130" s="73" t="s">
        <v>313</v>
      </c>
      <c r="E130" s="71"/>
      <c r="F130" s="72"/>
      <c r="G130" s="70"/>
    </row>
    <row r="131" spans="1:7" s="66" customFormat="1" ht="25.5">
      <c r="A131" s="70" t="s">
        <v>307</v>
      </c>
      <c r="B131" s="70" t="s">
        <v>308</v>
      </c>
      <c r="C131" s="70" t="s">
        <v>102</v>
      </c>
      <c r="D131" s="73" t="s">
        <v>314</v>
      </c>
      <c r="E131" s="71"/>
      <c r="F131" s="72"/>
      <c r="G131" s="70"/>
    </row>
    <row r="132" spans="1:7" s="66" customFormat="1" ht="38.25">
      <c r="A132" s="70" t="s">
        <v>307</v>
      </c>
      <c r="B132" s="70" t="s">
        <v>308</v>
      </c>
      <c r="C132" s="70" t="s">
        <v>239</v>
      </c>
      <c r="D132" s="73" t="s">
        <v>315</v>
      </c>
      <c r="E132" s="71"/>
      <c r="F132" s="72"/>
      <c r="G132" s="70"/>
    </row>
    <row r="133" spans="1:7" ht="38.25">
      <c r="A133" s="70" t="s">
        <v>307</v>
      </c>
      <c r="B133" s="70" t="s">
        <v>308</v>
      </c>
      <c r="C133" s="70" t="s">
        <v>239</v>
      </c>
      <c r="D133" s="73" t="s">
        <v>316</v>
      </c>
      <c r="E133" s="71"/>
      <c r="F133" s="72"/>
      <c r="G133" s="70"/>
    </row>
    <row r="134" spans="1:7" ht="25.5">
      <c r="A134" s="70" t="s">
        <v>307</v>
      </c>
      <c r="B134" s="70" t="s">
        <v>308</v>
      </c>
      <c r="C134" s="70" t="s">
        <v>239</v>
      </c>
      <c r="D134" s="73" t="s">
        <v>317</v>
      </c>
      <c r="E134" s="71"/>
      <c r="F134" s="72"/>
      <c r="G134" s="70"/>
    </row>
    <row r="135" spans="1:7">
      <c r="A135" s="70" t="s">
        <v>307</v>
      </c>
      <c r="B135" s="70" t="s">
        <v>308</v>
      </c>
      <c r="C135" s="70" t="s">
        <v>318</v>
      </c>
      <c r="D135" s="73" t="s">
        <v>319</v>
      </c>
      <c r="E135" s="71"/>
      <c r="F135" s="72"/>
      <c r="G135" s="70"/>
    </row>
    <row r="136" spans="1:7">
      <c r="A136" s="70" t="s">
        <v>307</v>
      </c>
      <c r="B136" s="70" t="s">
        <v>308</v>
      </c>
      <c r="C136" s="70" t="s">
        <v>318</v>
      </c>
      <c r="D136" s="73" t="s">
        <v>320</v>
      </c>
      <c r="E136" s="71"/>
      <c r="F136" s="72"/>
      <c r="G136" s="70"/>
    </row>
    <row r="137" spans="1:7" ht="25.5">
      <c r="A137" s="70" t="s">
        <v>307</v>
      </c>
      <c r="B137" s="70" t="s">
        <v>308</v>
      </c>
      <c r="C137" s="70" t="s">
        <v>146</v>
      </c>
      <c r="D137" s="73" t="s">
        <v>321</v>
      </c>
      <c r="E137" s="71"/>
      <c r="F137" s="72"/>
      <c r="G137" s="70"/>
    </row>
    <row r="138" spans="1:7" ht="25.5">
      <c r="A138" s="70" t="s">
        <v>307</v>
      </c>
      <c r="B138" s="70" t="s">
        <v>308</v>
      </c>
      <c r="C138" s="70" t="s">
        <v>146</v>
      </c>
      <c r="D138" s="73" t="s">
        <v>322</v>
      </c>
      <c r="E138" s="71"/>
      <c r="F138" s="72"/>
      <c r="G138" s="70"/>
    </row>
    <row r="139" spans="1:7">
      <c r="A139" s="70" t="s">
        <v>307</v>
      </c>
      <c r="B139" s="70" t="s">
        <v>308</v>
      </c>
      <c r="C139" s="70" t="s">
        <v>146</v>
      </c>
      <c r="D139" s="73" t="s">
        <v>323</v>
      </c>
      <c r="E139" s="71"/>
      <c r="F139" s="72"/>
      <c r="G139" s="70"/>
    </row>
    <row r="140" spans="1:7" ht="25.5">
      <c r="A140" s="70" t="s">
        <v>307</v>
      </c>
      <c r="B140" s="70" t="s">
        <v>308</v>
      </c>
      <c r="C140" s="70" t="s">
        <v>146</v>
      </c>
      <c r="D140" s="73" t="s">
        <v>324</v>
      </c>
      <c r="E140" s="71"/>
      <c r="F140" s="72"/>
      <c r="G140" s="70"/>
    </row>
    <row r="141" spans="1:7" ht="25.5">
      <c r="A141" s="70" t="s">
        <v>307</v>
      </c>
      <c r="B141" s="70" t="s">
        <v>308</v>
      </c>
      <c r="C141" s="70" t="s">
        <v>146</v>
      </c>
      <c r="D141" s="73" t="s">
        <v>325</v>
      </c>
      <c r="E141" s="71"/>
      <c r="F141" s="72"/>
      <c r="G141" s="70"/>
    </row>
    <row r="142" spans="1:7">
      <c r="A142" s="70" t="s">
        <v>307</v>
      </c>
      <c r="B142" s="70" t="s">
        <v>308</v>
      </c>
      <c r="C142" s="70" t="s">
        <v>146</v>
      </c>
      <c r="D142" s="73" t="s">
        <v>326</v>
      </c>
      <c r="E142" s="71"/>
      <c r="F142" s="72"/>
      <c r="G142" s="70"/>
    </row>
    <row r="143" spans="1:7" ht="25.5">
      <c r="A143" s="70" t="s">
        <v>307</v>
      </c>
      <c r="B143" s="70" t="s">
        <v>250</v>
      </c>
      <c r="C143" s="70" t="s">
        <v>146</v>
      </c>
      <c r="D143" s="73" t="s">
        <v>327</v>
      </c>
      <c r="E143" s="71"/>
      <c r="F143" s="72"/>
      <c r="G143" s="70"/>
    </row>
    <row r="144" spans="1:7" ht="38.25">
      <c r="A144" s="70" t="s">
        <v>307</v>
      </c>
      <c r="B144" s="70" t="s">
        <v>328</v>
      </c>
      <c r="C144" s="70" t="s">
        <v>329</v>
      </c>
      <c r="D144" s="73" t="s">
        <v>330</v>
      </c>
      <c r="E144" s="71"/>
      <c r="F144" s="72"/>
      <c r="G144" s="70"/>
    </row>
    <row r="145" spans="1:7">
      <c r="A145" s="70" t="s">
        <v>307</v>
      </c>
      <c r="B145" s="70" t="s">
        <v>328</v>
      </c>
      <c r="C145" s="70" t="s">
        <v>102</v>
      </c>
      <c r="D145" s="73" t="s">
        <v>331</v>
      </c>
      <c r="E145" s="71"/>
      <c r="F145" s="72"/>
      <c r="G145" s="70"/>
    </row>
    <row r="146" spans="1:7">
      <c r="A146" s="70" t="s">
        <v>307</v>
      </c>
      <c r="B146" s="70" t="s">
        <v>328</v>
      </c>
      <c r="C146" s="70" t="s">
        <v>146</v>
      </c>
      <c r="D146" s="73" t="s">
        <v>332</v>
      </c>
      <c r="E146" s="71"/>
      <c r="F146" s="72"/>
      <c r="G146" s="70"/>
    </row>
    <row r="147" spans="1:7">
      <c r="A147" s="70" t="s">
        <v>307</v>
      </c>
      <c r="B147" s="70" t="s">
        <v>328</v>
      </c>
      <c r="C147" s="70" t="s">
        <v>146</v>
      </c>
      <c r="D147" s="73" t="s">
        <v>323</v>
      </c>
      <c r="E147" s="71"/>
      <c r="F147" s="72"/>
      <c r="G147" s="70"/>
    </row>
    <row r="148" spans="1:7" ht="25.5">
      <c r="A148" s="70" t="s">
        <v>307</v>
      </c>
      <c r="B148" s="70" t="s">
        <v>328</v>
      </c>
      <c r="C148" s="70" t="s">
        <v>146</v>
      </c>
      <c r="D148" s="73" t="s">
        <v>333</v>
      </c>
      <c r="E148" s="71"/>
      <c r="F148" s="72"/>
      <c r="G148" s="70"/>
    </row>
    <row r="149" spans="1:7" ht="25.5">
      <c r="A149" s="70" t="s">
        <v>307</v>
      </c>
      <c r="B149" s="70" t="s">
        <v>328</v>
      </c>
      <c r="C149" s="70" t="s">
        <v>146</v>
      </c>
      <c r="D149" s="73" t="s">
        <v>334</v>
      </c>
      <c r="E149" s="71"/>
      <c r="F149" s="72"/>
      <c r="G149" s="70"/>
    </row>
    <row r="150" spans="1:7" ht="25.5">
      <c r="A150" s="70" t="s">
        <v>307</v>
      </c>
      <c r="B150" s="70" t="s">
        <v>335</v>
      </c>
      <c r="C150" s="70" t="s">
        <v>312</v>
      </c>
      <c r="D150" s="73" t="s">
        <v>336</v>
      </c>
      <c r="E150" s="71"/>
      <c r="F150" s="72"/>
      <c r="G150" s="70"/>
    </row>
    <row r="151" spans="1:7">
      <c r="A151" s="70" t="s">
        <v>307</v>
      </c>
      <c r="B151" s="70" t="s">
        <v>335</v>
      </c>
      <c r="C151" s="70" t="s">
        <v>337</v>
      </c>
      <c r="D151" s="73" t="s">
        <v>338</v>
      </c>
      <c r="E151" s="71"/>
      <c r="F151" s="72"/>
      <c r="G151" s="70"/>
    </row>
    <row r="152" spans="1:7" ht="38.25">
      <c r="A152" s="70" t="s">
        <v>307</v>
      </c>
      <c r="B152" s="70" t="s">
        <v>335</v>
      </c>
      <c r="C152" s="70" t="s">
        <v>337</v>
      </c>
      <c r="D152" s="73" t="s">
        <v>339</v>
      </c>
      <c r="E152" s="71"/>
      <c r="F152" s="72"/>
      <c r="G152" s="70"/>
    </row>
    <row r="153" spans="1:7" ht="25.5">
      <c r="A153" s="70" t="s">
        <v>307</v>
      </c>
      <c r="B153" s="70" t="s">
        <v>335</v>
      </c>
      <c r="C153" s="70" t="s">
        <v>318</v>
      </c>
      <c r="D153" s="73" t="s">
        <v>340</v>
      </c>
      <c r="E153" s="71"/>
      <c r="F153" s="72"/>
      <c r="G153" s="70"/>
    </row>
    <row r="154" spans="1:7">
      <c r="A154" s="70" t="s">
        <v>307</v>
      </c>
      <c r="B154" s="70" t="s">
        <v>335</v>
      </c>
      <c r="C154" s="70" t="s">
        <v>146</v>
      </c>
      <c r="D154" s="73" t="s">
        <v>323</v>
      </c>
      <c r="E154" s="71"/>
      <c r="F154" s="72"/>
      <c r="G154" s="70"/>
    </row>
    <row r="155" spans="1:7" ht="25.5">
      <c r="A155" s="70" t="s">
        <v>307</v>
      </c>
      <c r="B155" s="70" t="s">
        <v>335</v>
      </c>
      <c r="C155" s="70" t="s">
        <v>146</v>
      </c>
      <c r="D155" s="73" t="s">
        <v>341</v>
      </c>
      <c r="E155" s="71"/>
      <c r="F155" s="72"/>
      <c r="G155" s="70"/>
    </row>
    <row r="156" spans="1:7" ht="38.25">
      <c r="A156" s="70" t="s">
        <v>307</v>
      </c>
      <c r="B156" s="70" t="s">
        <v>156</v>
      </c>
      <c r="C156" s="70" t="s">
        <v>329</v>
      </c>
      <c r="D156" s="73" t="s">
        <v>342</v>
      </c>
      <c r="E156" s="71"/>
      <c r="F156" s="72"/>
      <c r="G156" s="70"/>
    </row>
    <row r="157" spans="1:7">
      <c r="A157" s="70" t="s">
        <v>307</v>
      </c>
      <c r="B157" s="70" t="s">
        <v>156</v>
      </c>
      <c r="C157" s="70" t="s">
        <v>102</v>
      </c>
      <c r="D157" s="73" t="s">
        <v>331</v>
      </c>
      <c r="E157" s="71"/>
      <c r="F157" s="72"/>
      <c r="G157" s="70"/>
    </row>
    <row r="158" spans="1:7" ht="38.25">
      <c r="A158" s="70" t="s">
        <v>307</v>
      </c>
      <c r="B158" s="70" t="s">
        <v>156</v>
      </c>
      <c r="C158" s="70" t="s">
        <v>337</v>
      </c>
      <c r="D158" s="73" t="s">
        <v>343</v>
      </c>
      <c r="E158" s="71"/>
      <c r="F158" s="72"/>
      <c r="G158" s="70"/>
    </row>
    <row r="159" spans="1:7" ht="38.25">
      <c r="A159" s="70" t="s">
        <v>307</v>
      </c>
      <c r="B159" s="70" t="s">
        <v>156</v>
      </c>
      <c r="C159" s="70" t="s">
        <v>239</v>
      </c>
      <c r="D159" s="73" t="s">
        <v>344</v>
      </c>
      <c r="E159" s="71"/>
      <c r="F159" s="72"/>
      <c r="G159" s="70"/>
    </row>
    <row r="160" spans="1:7" ht="25.5">
      <c r="A160" s="70" t="s">
        <v>307</v>
      </c>
      <c r="B160" s="70" t="s">
        <v>156</v>
      </c>
      <c r="C160" s="70" t="s">
        <v>239</v>
      </c>
      <c r="D160" s="73" t="s">
        <v>345</v>
      </c>
      <c r="E160" s="71"/>
      <c r="F160" s="72"/>
      <c r="G160" s="70"/>
    </row>
    <row r="161" spans="1:7" ht="25.5">
      <c r="A161" s="70" t="s">
        <v>307</v>
      </c>
      <c r="B161" s="70" t="s">
        <v>156</v>
      </c>
      <c r="C161" s="70" t="s">
        <v>318</v>
      </c>
      <c r="D161" s="73" t="s">
        <v>346</v>
      </c>
      <c r="E161" s="71"/>
      <c r="F161" s="72"/>
      <c r="G161" s="70"/>
    </row>
    <row r="162" spans="1:7" ht="25.5">
      <c r="A162" s="70" t="s">
        <v>307</v>
      </c>
      <c r="B162" s="70" t="s">
        <v>156</v>
      </c>
      <c r="C162" s="70" t="s">
        <v>146</v>
      </c>
      <c r="D162" s="73" t="s">
        <v>321</v>
      </c>
      <c r="E162" s="71"/>
      <c r="F162" s="72"/>
      <c r="G162" s="70"/>
    </row>
    <row r="163" spans="1:7">
      <c r="A163" s="70" t="s">
        <v>307</v>
      </c>
      <c r="B163" s="70" t="s">
        <v>156</v>
      </c>
      <c r="C163" s="70" t="s">
        <v>146</v>
      </c>
      <c r="D163" s="73" t="s">
        <v>323</v>
      </c>
      <c r="E163" s="71"/>
      <c r="F163" s="72"/>
      <c r="G163" s="70"/>
    </row>
    <row r="164" spans="1:7" ht="25.5">
      <c r="A164" s="70" t="s">
        <v>307</v>
      </c>
      <c r="B164" s="70" t="s">
        <v>156</v>
      </c>
      <c r="C164" s="70" t="s">
        <v>146</v>
      </c>
      <c r="D164" s="73" t="s">
        <v>324</v>
      </c>
      <c r="E164" s="71"/>
      <c r="F164" s="72"/>
      <c r="G164" s="70"/>
    </row>
    <row r="165" spans="1:7" ht="25.5">
      <c r="A165" s="70" t="s">
        <v>307</v>
      </c>
      <c r="B165" s="70" t="s">
        <v>156</v>
      </c>
      <c r="C165" s="70" t="s">
        <v>146</v>
      </c>
      <c r="D165" s="73" t="s">
        <v>347</v>
      </c>
      <c r="E165" s="71"/>
      <c r="F165" s="72"/>
      <c r="G165" s="70"/>
    </row>
    <row r="166" spans="1:7" ht="25.5">
      <c r="A166" s="70" t="s">
        <v>307</v>
      </c>
      <c r="B166" s="70" t="s">
        <v>156</v>
      </c>
      <c r="C166" s="70" t="s">
        <v>146</v>
      </c>
      <c r="D166" s="73" t="s">
        <v>348</v>
      </c>
      <c r="E166" s="71"/>
      <c r="F166" s="72"/>
      <c r="G166" s="70"/>
    </row>
    <row r="167" spans="1:7">
      <c r="A167" s="70" t="s">
        <v>307</v>
      </c>
      <c r="B167" s="70" t="s">
        <v>156</v>
      </c>
      <c r="C167" s="70" t="s">
        <v>146</v>
      </c>
      <c r="D167" s="73" t="s">
        <v>349</v>
      </c>
      <c r="E167" s="71"/>
      <c r="F167" s="72"/>
      <c r="G167" s="70"/>
    </row>
    <row r="168" spans="1:7" ht="63.75">
      <c r="A168" s="70" t="s">
        <v>307</v>
      </c>
      <c r="B168" s="70" t="s">
        <v>239</v>
      </c>
      <c r="C168" s="70" t="s">
        <v>239</v>
      </c>
      <c r="D168" s="73" t="s">
        <v>350</v>
      </c>
      <c r="E168" s="71"/>
      <c r="F168" s="72"/>
      <c r="G168" s="70"/>
    </row>
    <row r="169" spans="1:7" ht="38.25">
      <c r="A169" s="70" t="s">
        <v>307</v>
      </c>
      <c r="B169" s="70" t="s">
        <v>239</v>
      </c>
      <c r="C169" s="70" t="s">
        <v>239</v>
      </c>
      <c r="D169" s="73" t="s">
        <v>351</v>
      </c>
      <c r="E169" s="71"/>
      <c r="F169" s="72"/>
      <c r="G169" s="70"/>
    </row>
    <row r="170" spans="1:7" ht="38.25">
      <c r="A170" s="70" t="s">
        <v>307</v>
      </c>
      <c r="B170" s="70" t="s">
        <v>352</v>
      </c>
      <c r="C170" s="70" t="s">
        <v>239</v>
      </c>
      <c r="D170" s="73" t="s">
        <v>353</v>
      </c>
      <c r="E170" s="71"/>
      <c r="F170" s="72"/>
      <c r="G170" s="70"/>
    </row>
    <row r="171" spans="1:7">
      <c r="A171" s="70" t="s">
        <v>307</v>
      </c>
      <c r="B171" s="70" t="s">
        <v>352</v>
      </c>
      <c r="C171" s="70" t="s">
        <v>239</v>
      </c>
      <c r="D171" s="73" t="s">
        <v>354</v>
      </c>
      <c r="E171" s="71"/>
      <c r="F171" s="72"/>
      <c r="G171" s="70"/>
    </row>
    <row r="172" spans="1:7" ht="25.5">
      <c r="A172" s="70" t="s">
        <v>307</v>
      </c>
      <c r="B172" s="70" t="s">
        <v>352</v>
      </c>
      <c r="C172" s="70" t="s">
        <v>318</v>
      </c>
      <c r="D172" s="73" t="s">
        <v>355</v>
      </c>
      <c r="E172" s="71"/>
      <c r="F172" s="72"/>
      <c r="G172" s="70"/>
    </row>
    <row r="173" spans="1:7" ht="25.5">
      <c r="A173" s="70" t="s">
        <v>307</v>
      </c>
      <c r="B173" s="70" t="s">
        <v>352</v>
      </c>
      <c r="C173" s="70" t="s">
        <v>146</v>
      </c>
      <c r="D173" s="73" t="s">
        <v>322</v>
      </c>
      <c r="E173" s="71"/>
      <c r="F173" s="72"/>
      <c r="G173" s="70"/>
    </row>
    <row r="174" spans="1:7">
      <c r="A174" s="70" t="s">
        <v>307</v>
      </c>
      <c r="B174" s="70" t="s">
        <v>352</v>
      </c>
      <c r="C174" s="70" t="s">
        <v>146</v>
      </c>
      <c r="D174" s="73" t="s">
        <v>356</v>
      </c>
      <c r="E174" s="71"/>
      <c r="F174" s="72"/>
      <c r="G174" s="70"/>
    </row>
    <row r="175" spans="1:7">
      <c r="A175" s="70" t="s">
        <v>307</v>
      </c>
      <c r="B175" s="70" t="s">
        <v>352</v>
      </c>
      <c r="C175" s="70" t="s">
        <v>146</v>
      </c>
      <c r="D175" s="73" t="s">
        <v>323</v>
      </c>
      <c r="E175" s="71"/>
      <c r="F175" s="72"/>
      <c r="G175" s="70"/>
    </row>
    <row r="176" spans="1:7" ht="25.5">
      <c r="A176" s="70" t="s">
        <v>307</v>
      </c>
      <c r="B176" s="70" t="s">
        <v>352</v>
      </c>
      <c r="C176" s="70" t="s">
        <v>146</v>
      </c>
      <c r="D176" s="73" t="s">
        <v>324</v>
      </c>
      <c r="E176" s="71"/>
      <c r="F176" s="72"/>
      <c r="G176" s="70"/>
    </row>
    <row r="177" spans="1:7" ht="38.25">
      <c r="A177" s="70" t="s">
        <v>307</v>
      </c>
      <c r="B177" s="70" t="s">
        <v>104</v>
      </c>
      <c r="C177" s="70" t="s">
        <v>196</v>
      </c>
      <c r="D177" s="73" t="s">
        <v>357</v>
      </c>
      <c r="E177" s="71"/>
      <c r="F177" s="72"/>
      <c r="G177" s="70"/>
    </row>
    <row r="178" spans="1:7" ht="204">
      <c r="A178" s="70" t="s">
        <v>307</v>
      </c>
      <c r="B178" s="70" t="s">
        <v>104</v>
      </c>
      <c r="C178" s="70" t="s">
        <v>104</v>
      </c>
      <c r="D178" s="73" t="s">
        <v>358</v>
      </c>
      <c r="E178" s="71" t="s">
        <v>359</v>
      </c>
      <c r="F178" s="72"/>
      <c r="G178" s="70"/>
    </row>
    <row r="179" spans="1:7">
      <c r="A179" s="70" t="s">
        <v>307</v>
      </c>
      <c r="B179" s="70" t="s">
        <v>360</v>
      </c>
      <c r="C179" s="70" t="s">
        <v>239</v>
      </c>
      <c r="D179" s="73" t="s">
        <v>361</v>
      </c>
      <c r="E179" s="71"/>
      <c r="F179" s="72"/>
      <c r="G179" s="70"/>
    </row>
    <row r="180" spans="1:7" ht="25.5">
      <c r="A180" s="70" t="s">
        <v>307</v>
      </c>
      <c r="B180" s="70" t="s">
        <v>360</v>
      </c>
      <c r="C180" s="70" t="s">
        <v>239</v>
      </c>
      <c r="D180" s="73" t="s">
        <v>362</v>
      </c>
      <c r="E180" s="71"/>
      <c r="F180" s="72"/>
      <c r="G180" s="70"/>
    </row>
    <row r="181" spans="1:7">
      <c r="A181" s="70" t="s">
        <v>307</v>
      </c>
      <c r="B181" s="70" t="s">
        <v>360</v>
      </c>
      <c r="C181" s="70" t="s">
        <v>146</v>
      </c>
      <c r="D181" s="73" t="s">
        <v>363</v>
      </c>
      <c r="E181" s="71"/>
      <c r="F181" s="72"/>
      <c r="G181" s="70"/>
    </row>
    <row r="182" spans="1:7" ht="25.5">
      <c r="A182" s="70" t="s">
        <v>307</v>
      </c>
      <c r="B182" s="70" t="s">
        <v>360</v>
      </c>
      <c r="C182" s="70" t="s">
        <v>146</v>
      </c>
      <c r="D182" s="73" t="s">
        <v>364</v>
      </c>
      <c r="E182" s="71"/>
      <c r="F182" s="72"/>
      <c r="G182" s="70"/>
    </row>
    <row r="183" spans="1:7">
      <c r="A183" s="70" t="s">
        <v>307</v>
      </c>
      <c r="B183" s="70" t="s">
        <v>365</v>
      </c>
      <c r="C183" s="70" t="s">
        <v>102</v>
      </c>
      <c r="D183" s="73" t="s">
        <v>331</v>
      </c>
      <c r="E183" s="71"/>
      <c r="F183" s="72"/>
      <c r="G183" s="70"/>
    </row>
    <row r="184" spans="1:7">
      <c r="A184" s="70" t="s">
        <v>307</v>
      </c>
      <c r="B184" s="70" t="s">
        <v>365</v>
      </c>
      <c r="C184" s="70" t="s">
        <v>337</v>
      </c>
      <c r="D184" s="73" t="s">
        <v>366</v>
      </c>
      <c r="E184" s="71"/>
      <c r="F184" s="72"/>
      <c r="G184" s="70"/>
    </row>
    <row r="185" spans="1:7" ht="25.5">
      <c r="A185" s="70" t="s">
        <v>307</v>
      </c>
      <c r="B185" s="70" t="s">
        <v>365</v>
      </c>
      <c r="C185" s="70" t="s">
        <v>239</v>
      </c>
      <c r="D185" s="73" t="s">
        <v>367</v>
      </c>
      <c r="E185" s="71"/>
      <c r="F185" s="72"/>
      <c r="G185" s="70"/>
    </row>
    <row r="186" spans="1:7" ht="25.5">
      <c r="A186" s="70" t="s">
        <v>307</v>
      </c>
      <c r="B186" s="70" t="s">
        <v>365</v>
      </c>
      <c r="C186" s="70" t="s">
        <v>146</v>
      </c>
      <c r="D186" s="73" t="s">
        <v>321</v>
      </c>
      <c r="E186" s="71"/>
      <c r="F186" s="72"/>
      <c r="G186" s="70"/>
    </row>
    <row r="187" spans="1:7">
      <c r="A187" s="70" t="s">
        <v>307</v>
      </c>
      <c r="B187" s="70" t="s">
        <v>365</v>
      </c>
      <c r="C187" s="70" t="s">
        <v>146</v>
      </c>
      <c r="D187" s="73" t="s">
        <v>323</v>
      </c>
      <c r="E187" s="71"/>
      <c r="F187" s="72"/>
      <c r="G187" s="70"/>
    </row>
    <row r="188" spans="1:7">
      <c r="A188" s="70" t="s">
        <v>307</v>
      </c>
      <c r="B188" s="70" t="s">
        <v>365</v>
      </c>
      <c r="C188" s="70" t="s">
        <v>146</v>
      </c>
      <c r="D188" s="73" t="s">
        <v>368</v>
      </c>
      <c r="E188" s="71"/>
      <c r="F188" s="72"/>
      <c r="G188" s="70"/>
    </row>
    <row r="189" spans="1:7">
      <c r="A189" s="70" t="s">
        <v>307</v>
      </c>
      <c r="B189" s="70" t="s">
        <v>365</v>
      </c>
      <c r="C189" s="70" t="s">
        <v>146</v>
      </c>
      <c r="D189" s="73" t="s">
        <v>369</v>
      </c>
      <c r="E189" s="71"/>
      <c r="F189" s="72"/>
      <c r="G189" s="70"/>
    </row>
    <row r="190" spans="1:7" ht="25.5">
      <c r="A190" s="70" t="s">
        <v>307</v>
      </c>
      <c r="B190" s="70" t="s">
        <v>365</v>
      </c>
      <c r="C190" s="70" t="s">
        <v>146</v>
      </c>
      <c r="D190" s="73" t="s">
        <v>370</v>
      </c>
      <c r="E190" s="71"/>
      <c r="F190" s="72"/>
      <c r="G190" s="70"/>
    </row>
    <row r="191" spans="1:7">
      <c r="A191" s="70" t="s">
        <v>307</v>
      </c>
      <c r="B191" s="70" t="s">
        <v>371</v>
      </c>
      <c r="C191" s="70" t="s">
        <v>239</v>
      </c>
      <c r="D191" s="73" t="s">
        <v>372</v>
      </c>
      <c r="E191" s="71"/>
      <c r="F191" s="72"/>
      <c r="G191" s="70"/>
    </row>
    <row r="192" spans="1:7">
      <c r="A192" s="70" t="s">
        <v>307</v>
      </c>
      <c r="B192" s="70" t="s">
        <v>371</v>
      </c>
      <c r="C192" s="70" t="s">
        <v>146</v>
      </c>
      <c r="D192" s="73" t="s">
        <v>373</v>
      </c>
      <c r="E192" s="71"/>
      <c r="F192" s="72"/>
      <c r="G192" s="70"/>
    </row>
    <row r="193" spans="1:7" ht="38.25">
      <c r="A193" s="70" t="s">
        <v>307</v>
      </c>
      <c r="B193" s="70" t="s">
        <v>374</v>
      </c>
      <c r="C193" s="70" t="s">
        <v>329</v>
      </c>
      <c r="D193" s="73" t="s">
        <v>375</v>
      </c>
      <c r="E193" s="71"/>
      <c r="F193" s="72"/>
      <c r="G193" s="70"/>
    </row>
    <row r="194" spans="1:7" ht="25.5">
      <c r="A194" s="70" t="s">
        <v>307</v>
      </c>
      <c r="B194" s="70" t="s">
        <v>374</v>
      </c>
      <c r="C194" s="70" t="s">
        <v>239</v>
      </c>
      <c r="D194" s="73" t="s">
        <v>376</v>
      </c>
      <c r="E194" s="71"/>
      <c r="F194" s="72"/>
      <c r="G194" s="70"/>
    </row>
    <row r="195" spans="1:7" ht="25.5">
      <c r="A195" s="70" t="s">
        <v>307</v>
      </c>
      <c r="B195" s="70" t="s">
        <v>374</v>
      </c>
      <c r="C195" s="70" t="s">
        <v>239</v>
      </c>
      <c r="D195" s="73" t="s">
        <v>377</v>
      </c>
      <c r="E195" s="71"/>
      <c r="F195" s="72"/>
      <c r="G195" s="70"/>
    </row>
    <row r="196" spans="1:7" ht="25.5">
      <c r="A196" s="70" t="s">
        <v>307</v>
      </c>
      <c r="B196" s="70" t="s">
        <v>374</v>
      </c>
      <c r="C196" s="70" t="s">
        <v>146</v>
      </c>
      <c r="D196" s="73" t="s">
        <v>321</v>
      </c>
      <c r="E196" s="71"/>
      <c r="F196" s="72"/>
      <c r="G196" s="70"/>
    </row>
    <row r="197" spans="1:7">
      <c r="A197" s="70" t="s">
        <v>307</v>
      </c>
      <c r="B197" s="70" t="s">
        <v>374</v>
      </c>
      <c r="C197" s="70" t="s">
        <v>146</v>
      </c>
      <c r="D197" s="73" t="s">
        <v>323</v>
      </c>
      <c r="E197" s="71"/>
      <c r="F197" s="72"/>
      <c r="G197" s="70"/>
    </row>
    <row r="198" spans="1:7" ht="38.25">
      <c r="A198" s="70" t="s">
        <v>307</v>
      </c>
      <c r="B198" s="70" t="s">
        <v>374</v>
      </c>
      <c r="C198" s="70" t="s">
        <v>146</v>
      </c>
      <c r="D198" s="73" t="s">
        <v>378</v>
      </c>
      <c r="E198" s="71"/>
      <c r="F198" s="72"/>
      <c r="G198" s="70"/>
    </row>
    <row r="199" spans="1:7" ht="25.5">
      <c r="A199" s="70" t="s">
        <v>307</v>
      </c>
      <c r="B199" s="70" t="s">
        <v>374</v>
      </c>
      <c r="C199" s="70" t="s">
        <v>146</v>
      </c>
      <c r="D199" s="73" t="s">
        <v>379</v>
      </c>
      <c r="E199" s="71"/>
      <c r="F199" s="72"/>
      <c r="G199" s="70"/>
    </row>
    <row r="200" spans="1:7" s="66" customFormat="1" ht="25.5">
      <c r="A200" s="70" t="s">
        <v>380</v>
      </c>
      <c r="B200" s="70" t="s">
        <v>381</v>
      </c>
      <c r="C200" s="70" t="s">
        <v>210</v>
      </c>
      <c r="D200" s="73" t="s">
        <v>382</v>
      </c>
      <c r="E200" s="87"/>
      <c r="F200" s="72"/>
      <c r="G200" s="70"/>
    </row>
    <row r="201" spans="1:7" s="66" customFormat="1" ht="25.5">
      <c r="A201" s="70" t="s">
        <v>380</v>
      </c>
      <c r="B201" s="70" t="s">
        <v>381</v>
      </c>
      <c r="C201" s="70" t="s">
        <v>210</v>
      </c>
      <c r="D201" s="73" t="s">
        <v>383</v>
      </c>
      <c r="E201" s="87"/>
      <c r="F201" s="72"/>
      <c r="G201" s="70"/>
    </row>
    <row r="202" spans="1:7" s="66" customFormat="1" ht="25.5">
      <c r="A202" s="70" t="s">
        <v>380</v>
      </c>
      <c r="B202" s="70" t="s">
        <v>381</v>
      </c>
      <c r="C202" s="70" t="s">
        <v>210</v>
      </c>
      <c r="D202" s="73" t="s">
        <v>384</v>
      </c>
      <c r="E202" s="87"/>
      <c r="F202" s="72"/>
      <c r="G202" s="70"/>
    </row>
    <row r="203" spans="1:7" s="66" customFormat="1" ht="63.75">
      <c r="A203" s="70" t="s">
        <v>380</v>
      </c>
      <c r="B203" s="70" t="s">
        <v>385</v>
      </c>
      <c r="C203" s="70" t="s">
        <v>146</v>
      </c>
      <c r="D203" s="70" t="s">
        <v>386</v>
      </c>
      <c r="E203" s="88"/>
      <c r="F203" s="72"/>
      <c r="G203" s="70"/>
    </row>
    <row r="204" spans="1:7" s="66" customFormat="1" ht="76.5">
      <c r="A204" s="70" t="s">
        <v>380</v>
      </c>
      <c r="B204" s="70" t="s">
        <v>156</v>
      </c>
      <c r="C204" s="70" t="s">
        <v>146</v>
      </c>
      <c r="D204" s="70" t="s">
        <v>387</v>
      </c>
      <c r="E204" s="88"/>
      <c r="F204" s="72"/>
      <c r="G204" s="70"/>
    </row>
    <row r="205" spans="1:7" s="66" customFormat="1" ht="38.25">
      <c r="A205" s="70" t="s">
        <v>380</v>
      </c>
      <c r="B205" s="70" t="s">
        <v>381</v>
      </c>
      <c r="C205" s="70" t="s">
        <v>146</v>
      </c>
      <c r="D205" s="70" t="s">
        <v>388</v>
      </c>
      <c r="E205" s="88"/>
      <c r="F205" s="72"/>
      <c r="G205" s="70"/>
    </row>
    <row r="206" spans="1:7" s="66" customFormat="1" ht="38.25">
      <c r="A206" s="70" t="s">
        <v>380</v>
      </c>
      <c r="B206" s="70" t="s">
        <v>381</v>
      </c>
      <c r="C206" s="70" t="s">
        <v>146</v>
      </c>
      <c r="D206" s="70" t="s">
        <v>389</v>
      </c>
      <c r="E206" s="88"/>
      <c r="F206" s="72"/>
      <c r="G206" s="70"/>
    </row>
    <row r="207" spans="1:7" s="66" customFormat="1" ht="38.25">
      <c r="A207" s="70" t="s">
        <v>380</v>
      </c>
      <c r="B207" s="70" t="s">
        <v>381</v>
      </c>
      <c r="C207" s="70" t="s">
        <v>146</v>
      </c>
      <c r="D207" s="70" t="s">
        <v>390</v>
      </c>
      <c r="E207" s="88"/>
      <c r="F207" s="72"/>
      <c r="G207" s="70"/>
    </row>
    <row r="208" spans="1:7" s="66" customFormat="1" ht="76.5">
      <c r="A208" s="70" t="s">
        <v>380</v>
      </c>
      <c r="B208" s="70" t="s">
        <v>156</v>
      </c>
      <c r="C208" s="70" t="s">
        <v>329</v>
      </c>
      <c r="D208" s="70" t="s">
        <v>391</v>
      </c>
      <c r="E208" s="88"/>
      <c r="F208" s="72"/>
      <c r="G208" s="70"/>
    </row>
    <row r="209" spans="1:7" s="66" customFormat="1" ht="51">
      <c r="A209" s="70" t="s">
        <v>380</v>
      </c>
      <c r="B209" s="70" t="s">
        <v>385</v>
      </c>
      <c r="C209" s="70" t="s">
        <v>146</v>
      </c>
      <c r="D209" s="70" t="s">
        <v>392</v>
      </c>
      <c r="E209" s="88"/>
      <c r="F209" s="72"/>
      <c r="G209" s="70"/>
    </row>
    <row r="210" spans="1:7" s="66" customFormat="1" ht="76.5">
      <c r="A210" s="70" t="s">
        <v>380</v>
      </c>
      <c r="B210" s="70" t="s">
        <v>385</v>
      </c>
      <c r="C210" s="70" t="s">
        <v>146</v>
      </c>
      <c r="D210" s="71" t="s">
        <v>393</v>
      </c>
      <c r="E210" s="88"/>
      <c r="F210" s="72"/>
      <c r="G210" s="70"/>
    </row>
    <row r="211" spans="1:7" s="66" customFormat="1" ht="63.75">
      <c r="A211" s="70" t="s">
        <v>380</v>
      </c>
      <c r="B211" s="70" t="s">
        <v>385</v>
      </c>
      <c r="C211" s="70" t="s">
        <v>146</v>
      </c>
      <c r="D211" s="70" t="s">
        <v>394</v>
      </c>
      <c r="E211" s="88"/>
      <c r="F211" s="72"/>
      <c r="G211" s="70"/>
    </row>
    <row r="212" spans="1:7" s="66" customFormat="1" ht="63.75">
      <c r="A212" s="70" t="s">
        <v>380</v>
      </c>
      <c r="B212" s="70" t="s">
        <v>385</v>
      </c>
      <c r="C212" s="70" t="s">
        <v>318</v>
      </c>
      <c r="D212" s="70" t="s">
        <v>395</v>
      </c>
      <c r="E212" s="88"/>
      <c r="F212" s="72"/>
      <c r="G212" s="70"/>
    </row>
    <row r="213" spans="1:7" s="66" customFormat="1" ht="38.25">
      <c r="A213" s="70" t="s">
        <v>380</v>
      </c>
      <c r="B213" s="70" t="s">
        <v>385</v>
      </c>
      <c r="C213" s="70" t="s">
        <v>239</v>
      </c>
      <c r="D213" s="73" t="s">
        <v>396</v>
      </c>
      <c r="E213" s="87"/>
      <c r="F213" s="72"/>
      <c r="G213" s="70"/>
    </row>
    <row r="214" spans="1:7" s="66" customFormat="1" ht="38.25">
      <c r="A214" s="70" t="s">
        <v>380</v>
      </c>
      <c r="B214" s="70" t="s">
        <v>381</v>
      </c>
      <c r="C214" s="70" t="s">
        <v>239</v>
      </c>
      <c r="D214" s="73" t="s">
        <v>397</v>
      </c>
      <c r="E214" s="87"/>
      <c r="F214" s="72"/>
      <c r="G214" s="70"/>
    </row>
    <row r="215" spans="1:7" s="66" customFormat="1" ht="25.5">
      <c r="A215" s="70" t="s">
        <v>380</v>
      </c>
      <c r="B215" s="70" t="s">
        <v>385</v>
      </c>
      <c r="C215" s="70" t="s">
        <v>146</v>
      </c>
      <c r="D215" s="70" t="s">
        <v>398</v>
      </c>
      <c r="E215" s="88"/>
      <c r="F215" s="72"/>
      <c r="G215" s="70"/>
    </row>
    <row r="216" spans="1:7" s="66" customFormat="1" ht="63.75">
      <c r="A216" s="70" t="s">
        <v>380</v>
      </c>
      <c r="B216" s="70" t="s">
        <v>385</v>
      </c>
      <c r="C216" s="70" t="s">
        <v>146</v>
      </c>
      <c r="D216" s="70" t="s">
        <v>399</v>
      </c>
      <c r="E216" s="88"/>
      <c r="F216" s="72"/>
      <c r="G216" s="70"/>
    </row>
    <row r="217" spans="1:7" s="66" customFormat="1" ht="25.5">
      <c r="A217" s="70" t="s">
        <v>380</v>
      </c>
      <c r="B217" s="70" t="s">
        <v>385</v>
      </c>
      <c r="C217" s="70" t="s">
        <v>146</v>
      </c>
      <c r="D217" s="70" t="s">
        <v>400</v>
      </c>
      <c r="E217" s="88"/>
      <c r="F217" s="72"/>
      <c r="G217" s="70"/>
    </row>
    <row r="218" spans="1:7" s="66" customFormat="1" ht="63.75">
      <c r="A218" s="70" t="s">
        <v>380</v>
      </c>
      <c r="B218" s="70" t="s">
        <v>156</v>
      </c>
      <c r="C218" s="70" t="s">
        <v>146</v>
      </c>
      <c r="D218" s="70" t="s">
        <v>401</v>
      </c>
      <c r="E218" s="88"/>
      <c r="F218" s="72"/>
      <c r="G218" s="70"/>
    </row>
    <row r="219" spans="1:7" s="66" customFormat="1" ht="25.5">
      <c r="A219" s="70" t="s">
        <v>380</v>
      </c>
      <c r="B219" s="70" t="s">
        <v>385</v>
      </c>
      <c r="C219" s="70" t="s">
        <v>337</v>
      </c>
      <c r="D219" s="70" t="s">
        <v>402</v>
      </c>
      <c r="E219" s="88"/>
      <c r="F219" s="72"/>
      <c r="G219" s="70"/>
    </row>
    <row r="220" spans="1:7" s="66" customFormat="1">
      <c r="A220" s="70" t="s">
        <v>380</v>
      </c>
      <c r="B220" s="70" t="s">
        <v>385</v>
      </c>
      <c r="C220" s="70" t="s">
        <v>146</v>
      </c>
      <c r="D220" s="71" t="s">
        <v>403</v>
      </c>
      <c r="E220" s="88"/>
      <c r="F220" s="72"/>
      <c r="G220" s="70"/>
    </row>
    <row r="221" spans="1:7" s="66" customFormat="1" ht="51">
      <c r="A221" s="70" t="s">
        <v>380</v>
      </c>
      <c r="B221" s="70" t="s">
        <v>156</v>
      </c>
      <c r="C221" s="70" t="s">
        <v>146</v>
      </c>
      <c r="D221" s="71" t="s">
        <v>404</v>
      </c>
      <c r="E221" s="88"/>
      <c r="F221" s="72"/>
      <c r="G221" s="70"/>
    </row>
    <row r="222" spans="1:7" s="66" customFormat="1" ht="25.5">
      <c r="A222" s="70" t="s">
        <v>380</v>
      </c>
      <c r="B222" s="70" t="s">
        <v>156</v>
      </c>
      <c r="C222" s="70" t="s">
        <v>146</v>
      </c>
      <c r="D222" s="71" t="s">
        <v>405</v>
      </c>
      <c r="E222" s="88"/>
      <c r="F222" s="72"/>
      <c r="G222" s="70"/>
    </row>
    <row r="223" spans="1:7" s="66" customFormat="1" ht="89.25">
      <c r="A223" s="70" t="s">
        <v>380</v>
      </c>
      <c r="B223" s="70" t="s">
        <v>156</v>
      </c>
      <c r="C223" s="70" t="s">
        <v>146</v>
      </c>
      <c r="D223" s="71" t="s">
        <v>406</v>
      </c>
      <c r="E223" s="88"/>
      <c r="F223" s="72"/>
      <c r="G223" s="70"/>
    </row>
    <row r="224" spans="1:7" s="66" customFormat="1">
      <c r="A224" s="70" t="s">
        <v>380</v>
      </c>
      <c r="B224" s="70" t="s">
        <v>156</v>
      </c>
      <c r="C224" s="70" t="s">
        <v>146</v>
      </c>
      <c r="D224" s="73" t="s">
        <v>407</v>
      </c>
      <c r="E224" s="87"/>
      <c r="F224" s="72"/>
      <c r="G224" s="70"/>
    </row>
    <row r="225" spans="1:7" s="66" customFormat="1" ht="51">
      <c r="A225" s="70" t="s">
        <v>380</v>
      </c>
      <c r="B225" s="70" t="s">
        <v>156</v>
      </c>
      <c r="C225" s="70" t="s">
        <v>329</v>
      </c>
      <c r="D225" s="70" t="s">
        <v>408</v>
      </c>
      <c r="E225" s="88"/>
      <c r="F225" s="72"/>
      <c r="G225" s="70"/>
    </row>
    <row r="226" spans="1:7" s="66" customFormat="1" ht="25.5">
      <c r="A226" s="70" t="s">
        <v>380</v>
      </c>
      <c r="B226" s="70" t="s">
        <v>385</v>
      </c>
      <c r="C226" s="70" t="s">
        <v>210</v>
      </c>
      <c r="D226" s="71" t="s">
        <v>409</v>
      </c>
      <c r="E226" s="87"/>
      <c r="F226" s="72"/>
      <c r="G226" s="70"/>
    </row>
    <row r="227" spans="1:7" s="66" customFormat="1" ht="38.25">
      <c r="A227" s="70" t="s">
        <v>380</v>
      </c>
      <c r="B227" s="70" t="s">
        <v>385</v>
      </c>
      <c r="C227" s="70" t="s">
        <v>239</v>
      </c>
      <c r="D227" s="71" t="s">
        <v>410</v>
      </c>
      <c r="E227" s="87"/>
      <c r="F227" s="72"/>
      <c r="G227" s="70"/>
    </row>
    <row r="228" spans="1:7" s="66" customFormat="1">
      <c r="A228" s="70" t="s">
        <v>380</v>
      </c>
      <c r="B228" s="70" t="s">
        <v>381</v>
      </c>
      <c r="C228" s="70" t="s">
        <v>239</v>
      </c>
      <c r="D228" s="71" t="s">
        <v>326</v>
      </c>
      <c r="E228" s="87"/>
      <c r="F228" s="72"/>
      <c r="G228" s="70"/>
    </row>
    <row r="229" spans="1:7" s="66" customFormat="1" ht="25.5">
      <c r="A229" s="70" t="s">
        <v>380</v>
      </c>
      <c r="B229" s="70" t="s">
        <v>381</v>
      </c>
      <c r="C229" s="70" t="s">
        <v>318</v>
      </c>
      <c r="D229" s="71" t="s">
        <v>411</v>
      </c>
      <c r="E229" s="87"/>
      <c r="F229" s="72"/>
      <c r="G229" s="70"/>
    </row>
    <row r="230" spans="1:7" s="66" customFormat="1" ht="38.25">
      <c r="A230" s="70" t="s">
        <v>412</v>
      </c>
      <c r="B230" s="70" t="s">
        <v>412</v>
      </c>
      <c r="C230" s="70" t="s">
        <v>146</v>
      </c>
      <c r="D230" s="73" t="s">
        <v>413</v>
      </c>
      <c r="E230" s="71"/>
      <c r="F230" s="72"/>
      <c r="G230" s="74"/>
    </row>
    <row r="231" spans="1:7" s="66" customFormat="1" ht="25.5">
      <c r="A231" s="70" t="s">
        <v>414</v>
      </c>
      <c r="B231" s="70" t="s">
        <v>156</v>
      </c>
      <c r="C231" s="70" t="s">
        <v>210</v>
      </c>
      <c r="D231" s="73" t="s">
        <v>415</v>
      </c>
      <c r="E231" s="71"/>
      <c r="F231" s="72"/>
      <c r="G231" s="70"/>
    </row>
    <row r="232" spans="1:7" s="66" customFormat="1" ht="25.5">
      <c r="A232" s="70" t="s">
        <v>414</v>
      </c>
      <c r="B232" s="70" t="s">
        <v>239</v>
      </c>
      <c r="C232" s="70" t="s">
        <v>239</v>
      </c>
      <c r="D232" s="73" t="s">
        <v>416</v>
      </c>
      <c r="E232" s="71"/>
      <c r="F232" s="72"/>
      <c r="G232" s="70"/>
    </row>
    <row r="233" spans="1:7">
      <c r="A233" s="70" t="s">
        <v>414</v>
      </c>
      <c r="B233" s="70" t="s">
        <v>417</v>
      </c>
      <c r="C233" s="70" t="s">
        <v>312</v>
      </c>
      <c r="D233" s="73" t="s">
        <v>313</v>
      </c>
      <c r="E233" s="71"/>
      <c r="F233" s="72"/>
      <c r="G233" s="70"/>
    </row>
    <row r="234" spans="1:7" ht="25.5">
      <c r="A234" s="70" t="s">
        <v>414</v>
      </c>
      <c r="B234" s="70" t="s">
        <v>417</v>
      </c>
      <c r="C234" s="70" t="s">
        <v>329</v>
      </c>
      <c r="D234" s="73" t="s">
        <v>418</v>
      </c>
      <c r="E234" s="71"/>
      <c r="F234" s="72"/>
      <c r="G234" s="70"/>
    </row>
    <row r="235" spans="1:7">
      <c r="A235" s="70" t="s">
        <v>414</v>
      </c>
      <c r="B235" s="70" t="s">
        <v>417</v>
      </c>
      <c r="C235" s="70" t="s">
        <v>102</v>
      </c>
      <c r="D235" s="73" t="s">
        <v>331</v>
      </c>
      <c r="E235" s="71"/>
      <c r="F235" s="72"/>
      <c r="G235" s="70"/>
    </row>
    <row r="236" spans="1:7">
      <c r="A236" s="70" t="s">
        <v>414</v>
      </c>
      <c r="B236" s="70" t="s">
        <v>417</v>
      </c>
      <c r="C236" s="70" t="s">
        <v>337</v>
      </c>
      <c r="D236" s="73" t="s">
        <v>419</v>
      </c>
      <c r="E236" s="71"/>
      <c r="F236" s="72"/>
      <c r="G236" s="70"/>
    </row>
    <row r="237" spans="1:7" ht="38.25">
      <c r="A237" s="70" t="s">
        <v>414</v>
      </c>
      <c r="B237" s="70" t="s">
        <v>417</v>
      </c>
      <c r="C237" s="70" t="s">
        <v>239</v>
      </c>
      <c r="D237" s="73" t="s">
        <v>420</v>
      </c>
      <c r="E237" s="71"/>
      <c r="F237" s="72"/>
      <c r="G237" s="70"/>
    </row>
    <row r="238" spans="1:7" ht="38.25">
      <c r="A238" s="70" t="s">
        <v>414</v>
      </c>
      <c r="B238" s="70" t="s">
        <v>417</v>
      </c>
      <c r="C238" s="70" t="s">
        <v>239</v>
      </c>
      <c r="D238" s="73" t="s">
        <v>421</v>
      </c>
      <c r="E238" s="71"/>
      <c r="F238" s="72"/>
      <c r="G238" s="70"/>
    </row>
    <row r="239" spans="1:7">
      <c r="A239" s="70" t="s">
        <v>414</v>
      </c>
      <c r="B239" s="70" t="s">
        <v>417</v>
      </c>
      <c r="C239" s="70" t="s">
        <v>239</v>
      </c>
      <c r="D239" s="73" t="s">
        <v>326</v>
      </c>
      <c r="E239" s="71"/>
      <c r="F239" s="72"/>
      <c r="G239" s="70"/>
    </row>
    <row r="240" spans="1:7" ht="25.5">
      <c r="A240" s="70" t="s">
        <v>414</v>
      </c>
      <c r="B240" s="70" t="s">
        <v>417</v>
      </c>
      <c r="C240" s="70" t="s">
        <v>239</v>
      </c>
      <c r="D240" s="73" t="s">
        <v>422</v>
      </c>
      <c r="E240" s="71"/>
      <c r="F240" s="72"/>
      <c r="G240" s="70"/>
    </row>
    <row r="241" spans="1:7" ht="38.25">
      <c r="A241" s="70" t="s">
        <v>414</v>
      </c>
      <c r="B241" s="70" t="s">
        <v>417</v>
      </c>
      <c r="C241" s="70" t="s">
        <v>239</v>
      </c>
      <c r="D241" s="73" t="s">
        <v>423</v>
      </c>
      <c r="E241" s="71"/>
      <c r="F241" s="72"/>
      <c r="G241" s="70"/>
    </row>
    <row r="242" spans="1:7" ht="25.5">
      <c r="A242" s="70" t="s">
        <v>414</v>
      </c>
      <c r="B242" s="70" t="s">
        <v>417</v>
      </c>
      <c r="C242" s="70" t="s">
        <v>318</v>
      </c>
      <c r="D242" s="73" t="s">
        <v>424</v>
      </c>
      <c r="E242" s="71"/>
      <c r="F242" s="72"/>
      <c r="G242" s="70"/>
    </row>
    <row r="243" spans="1:7" ht="38.25">
      <c r="A243" s="70" t="s">
        <v>414</v>
      </c>
      <c r="B243" s="70" t="s">
        <v>417</v>
      </c>
      <c r="C243" s="70" t="s">
        <v>318</v>
      </c>
      <c r="D243" s="73" t="s">
        <v>425</v>
      </c>
      <c r="E243" s="71"/>
      <c r="F243" s="72"/>
      <c r="G243" s="70"/>
    </row>
    <row r="244" spans="1:7">
      <c r="A244" s="70" t="s">
        <v>414</v>
      </c>
      <c r="B244" s="70" t="s">
        <v>417</v>
      </c>
      <c r="C244" s="70" t="s">
        <v>318</v>
      </c>
      <c r="D244" s="73" t="s">
        <v>426</v>
      </c>
      <c r="E244" s="71"/>
      <c r="F244" s="72"/>
      <c r="G244" s="70"/>
    </row>
    <row r="245" spans="1:7">
      <c r="A245" s="70" t="s">
        <v>414</v>
      </c>
      <c r="B245" s="70" t="s">
        <v>417</v>
      </c>
      <c r="C245" s="70" t="s">
        <v>146</v>
      </c>
      <c r="D245" s="73" t="s">
        <v>427</v>
      </c>
      <c r="E245" s="71"/>
      <c r="F245" s="72"/>
      <c r="G245" s="70"/>
    </row>
    <row r="246" spans="1:7">
      <c r="A246" s="70" t="s">
        <v>414</v>
      </c>
      <c r="B246" s="70" t="s">
        <v>417</v>
      </c>
      <c r="C246" s="70" t="s">
        <v>146</v>
      </c>
      <c r="D246" s="73" t="s">
        <v>428</v>
      </c>
      <c r="E246" s="71"/>
      <c r="F246" s="72"/>
      <c r="G246" s="70"/>
    </row>
    <row r="247" spans="1:7" ht="25.5">
      <c r="A247" s="70" t="s">
        <v>414</v>
      </c>
      <c r="B247" s="70" t="s">
        <v>417</v>
      </c>
      <c r="C247" s="70" t="s">
        <v>146</v>
      </c>
      <c r="D247" s="73" t="s">
        <v>324</v>
      </c>
      <c r="E247" s="71"/>
      <c r="F247" s="72"/>
      <c r="G247" s="70"/>
    </row>
    <row r="248" spans="1:7">
      <c r="A248" s="70" t="s">
        <v>414</v>
      </c>
      <c r="B248" s="70" t="s">
        <v>156</v>
      </c>
      <c r="C248" s="70" t="s">
        <v>312</v>
      </c>
      <c r="D248" s="73" t="s">
        <v>313</v>
      </c>
      <c r="E248" s="71"/>
      <c r="F248" s="72"/>
      <c r="G248" s="70"/>
    </row>
    <row r="249" spans="1:7">
      <c r="A249" s="70" t="s">
        <v>414</v>
      </c>
      <c r="B249" s="70" t="s">
        <v>156</v>
      </c>
      <c r="C249" s="70" t="s">
        <v>329</v>
      </c>
      <c r="D249" s="73" t="s">
        <v>429</v>
      </c>
      <c r="E249" s="71"/>
      <c r="F249" s="72"/>
      <c r="G249" s="70"/>
    </row>
    <row r="250" spans="1:7" ht="38.25">
      <c r="A250" s="70" t="s">
        <v>414</v>
      </c>
      <c r="B250" s="70" t="s">
        <v>156</v>
      </c>
      <c r="C250" s="70" t="s">
        <v>329</v>
      </c>
      <c r="D250" s="73" t="s">
        <v>430</v>
      </c>
      <c r="E250" s="71"/>
      <c r="F250" s="72"/>
      <c r="G250" s="70"/>
    </row>
    <row r="251" spans="1:7">
      <c r="A251" s="70" t="s">
        <v>414</v>
      </c>
      <c r="B251" s="70" t="s">
        <v>156</v>
      </c>
      <c r="C251" s="70" t="s">
        <v>102</v>
      </c>
      <c r="D251" s="73" t="s">
        <v>331</v>
      </c>
      <c r="E251" s="71"/>
      <c r="F251" s="72"/>
      <c r="G251" s="70"/>
    </row>
    <row r="252" spans="1:7" ht="25.5">
      <c r="A252" s="70" t="s">
        <v>414</v>
      </c>
      <c r="B252" s="70" t="s">
        <v>156</v>
      </c>
      <c r="C252" s="70" t="s">
        <v>337</v>
      </c>
      <c r="D252" s="73" t="s">
        <v>431</v>
      </c>
      <c r="E252" s="71"/>
      <c r="F252" s="72"/>
      <c r="G252" s="70"/>
    </row>
    <row r="253" spans="1:7">
      <c r="A253" s="70" t="s">
        <v>414</v>
      </c>
      <c r="B253" s="70" t="s">
        <v>156</v>
      </c>
      <c r="C253" s="70" t="s">
        <v>337</v>
      </c>
      <c r="D253" s="73" t="s">
        <v>432</v>
      </c>
      <c r="E253" s="71"/>
      <c r="F253" s="72"/>
      <c r="G253" s="70"/>
    </row>
    <row r="254" spans="1:7" ht="25.5">
      <c r="A254" s="70" t="s">
        <v>414</v>
      </c>
      <c r="B254" s="70" t="s">
        <v>156</v>
      </c>
      <c r="C254" s="70" t="s">
        <v>239</v>
      </c>
      <c r="D254" s="73" t="s">
        <v>433</v>
      </c>
      <c r="E254" s="71"/>
      <c r="F254" s="72"/>
      <c r="G254" s="70"/>
    </row>
    <row r="255" spans="1:7">
      <c r="A255" s="70" t="s">
        <v>414</v>
      </c>
      <c r="B255" s="70" t="s">
        <v>156</v>
      </c>
      <c r="C255" s="70" t="s">
        <v>239</v>
      </c>
      <c r="D255" s="73" t="s">
        <v>434</v>
      </c>
      <c r="E255" s="71"/>
      <c r="F255" s="72"/>
      <c r="G255" s="70"/>
    </row>
    <row r="256" spans="1:7" ht="25.5">
      <c r="A256" s="70" t="s">
        <v>414</v>
      </c>
      <c r="B256" s="70" t="s">
        <v>156</v>
      </c>
      <c r="C256" s="70" t="s">
        <v>239</v>
      </c>
      <c r="D256" s="73" t="s">
        <v>435</v>
      </c>
      <c r="E256" s="71"/>
      <c r="F256" s="72"/>
      <c r="G256" s="70"/>
    </row>
    <row r="257" spans="1:7" ht="25.5">
      <c r="A257" s="70" t="s">
        <v>414</v>
      </c>
      <c r="B257" s="70" t="s">
        <v>156</v>
      </c>
      <c r="C257" s="70" t="s">
        <v>239</v>
      </c>
      <c r="D257" s="73" t="s">
        <v>436</v>
      </c>
      <c r="E257" s="71"/>
      <c r="F257" s="72"/>
      <c r="G257" s="70"/>
    </row>
    <row r="258" spans="1:7" ht="51">
      <c r="A258" s="70" t="s">
        <v>414</v>
      </c>
      <c r="B258" s="70" t="s">
        <v>156</v>
      </c>
      <c r="C258" s="70" t="s">
        <v>318</v>
      </c>
      <c r="D258" s="73" t="s">
        <v>437</v>
      </c>
      <c r="E258" s="71"/>
      <c r="F258" s="72"/>
      <c r="G258" s="70"/>
    </row>
    <row r="259" spans="1:7" ht="25.5">
      <c r="A259" s="70" t="s">
        <v>414</v>
      </c>
      <c r="B259" s="70" t="s">
        <v>156</v>
      </c>
      <c r="C259" s="70" t="s">
        <v>146</v>
      </c>
      <c r="D259" s="73" t="s">
        <v>438</v>
      </c>
      <c r="E259" s="71"/>
      <c r="F259" s="72"/>
      <c r="G259" s="70"/>
    </row>
    <row r="260" spans="1:7">
      <c r="A260" s="70" t="s">
        <v>414</v>
      </c>
      <c r="B260" s="70" t="s">
        <v>156</v>
      </c>
      <c r="C260" s="70" t="s">
        <v>146</v>
      </c>
      <c r="D260" s="73" t="s">
        <v>427</v>
      </c>
      <c r="E260" s="71"/>
      <c r="F260" s="72"/>
      <c r="G260" s="70"/>
    </row>
    <row r="261" spans="1:7" ht="25.5">
      <c r="A261" s="70" t="s">
        <v>414</v>
      </c>
      <c r="B261" s="70" t="s">
        <v>156</v>
      </c>
      <c r="C261" s="70" t="s">
        <v>146</v>
      </c>
      <c r="D261" s="73" t="s">
        <v>324</v>
      </c>
      <c r="E261" s="71"/>
      <c r="F261" s="72"/>
      <c r="G261" s="70"/>
    </row>
    <row r="262" spans="1:7" ht="25.5">
      <c r="A262" s="70" t="s">
        <v>414</v>
      </c>
      <c r="B262" s="70" t="s">
        <v>156</v>
      </c>
      <c r="C262" s="70" t="s">
        <v>146</v>
      </c>
      <c r="D262" s="73" t="s">
        <v>347</v>
      </c>
      <c r="E262" s="71"/>
      <c r="F262" s="72"/>
      <c r="G262" s="70"/>
    </row>
    <row r="263" spans="1:7" ht="38.25">
      <c r="A263" s="70" t="s">
        <v>414</v>
      </c>
      <c r="B263" s="70" t="s">
        <v>156</v>
      </c>
      <c r="C263" s="70" t="s">
        <v>146</v>
      </c>
      <c r="D263" s="73" t="s">
        <v>339</v>
      </c>
      <c r="E263" s="71"/>
      <c r="F263" s="72"/>
      <c r="G263" s="70"/>
    </row>
    <row r="264" spans="1:7" ht="25.5">
      <c r="A264" s="70" t="s">
        <v>414</v>
      </c>
      <c r="B264" s="70" t="s">
        <v>156</v>
      </c>
      <c r="C264" s="70" t="s">
        <v>146</v>
      </c>
      <c r="D264" s="73" t="s">
        <v>439</v>
      </c>
      <c r="E264" s="71"/>
      <c r="F264" s="72"/>
      <c r="G264" s="70"/>
    </row>
    <row r="265" spans="1:7" ht="25.5">
      <c r="A265" s="70" t="s">
        <v>414</v>
      </c>
      <c r="B265" s="70" t="s">
        <v>156</v>
      </c>
      <c r="C265" s="70" t="s">
        <v>146</v>
      </c>
      <c r="D265" s="73" t="s">
        <v>348</v>
      </c>
      <c r="E265" s="71"/>
      <c r="F265" s="72"/>
      <c r="G265" s="70"/>
    </row>
    <row r="266" spans="1:7" ht="38.25">
      <c r="A266" s="70" t="s">
        <v>414</v>
      </c>
      <c r="B266" s="70" t="s">
        <v>440</v>
      </c>
      <c r="C266" s="70" t="s">
        <v>441</v>
      </c>
      <c r="D266" s="73" t="s">
        <v>442</v>
      </c>
      <c r="E266" s="71"/>
      <c r="F266" s="72"/>
      <c r="G266" s="70"/>
    </row>
    <row r="267" spans="1:7" ht="38.25">
      <c r="A267" s="70" t="s">
        <v>414</v>
      </c>
      <c r="B267" s="70" t="s">
        <v>104</v>
      </c>
      <c r="C267" s="70" t="s">
        <v>196</v>
      </c>
      <c r="D267" s="73" t="s">
        <v>357</v>
      </c>
      <c r="E267" s="71"/>
      <c r="F267" s="72"/>
      <c r="G267" s="70"/>
    </row>
    <row r="268" spans="1:7" ht="51">
      <c r="A268" s="70" t="s">
        <v>414</v>
      </c>
      <c r="B268" s="70" t="s">
        <v>104</v>
      </c>
      <c r="C268" s="70" t="s">
        <v>104</v>
      </c>
      <c r="D268" s="73" t="s">
        <v>443</v>
      </c>
      <c r="E268" s="71"/>
      <c r="F268" s="72"/>
      <c r="G268" s="70"/>
    </row>
    <row r="269" spans="1:7" ht="127.5">
      <c r="A269" s="70" t="s">
        <v>414</v>
      </c>
      <c r="B269" s="70" t="s">
        <v>104</v>
      </c>
      <c r="C269" s="70" t="s">
        <v>104</v>
      </c>
      <c r="D269" s="73" t="s">
        <v>444</v>
      </c>
      <c r="E269" s="71"/>
      <c r="F269" s="72"/>
      <c r="G269" s="70"/>
    </row>
    <row r="270" spans="1:7" ht="38.25">
      <c r="A270" s="70" t="s">
        <v>414</v>
      </c>
      <c r="B270" s="70" t="s">
        <v>104</v>
      </c>
      <c r="C270" s="70" t="s">
        <v>104</v>
      </c>
      <c r="D270" s="73" t="s">
        <v>445</v>
      </c>
      <c r="E270" s="71"/>
      <c r="F270" s="72"/>
      <c r="G270" s="70"/>
    </row>
    <row r="271" spans="1:7" ht="38.25">
      <c r="A271" s="70" t="s">
        <v>414</v>
      </c>
      <c r="B271" s="70" t="s">
        <v>104</v>
      </c>
      <c r="C271" s="70" t="s">
        <v>104</v>
      </c>
      <c r="D271" s="73" t="s">
        <v>446</v>
      </c>
      <c r="E271" s="71"/>
      <c r="F271" s="72"/>
      <c r="G271" s="70"/>
    </row>
    <row r="272" spans="1:7" ht="38.25">
      <c r="A272" s="70" t="s">
        <v>414</v>
      </c>
      <c r="B272" s="70" t="s">
        <v>104</v>
      </c>
      <c r="C272" s="70" t="s">
        <v>104</v>
      </c>
      <c r="D272" s="73" t="s">
        <v>447</v>
      </c>
      <c r="E272" s="71"/>
      <c r="F272" s="72"/>
      <c r="G272" s="70"/>
    </row>
    <row r="273" spans="1:7">
      <c r="A273" s="70" t="s">
        <v>414</v>
      </c>
      <c r="B273" s="70" t="s">
        <v>448</v>
      </c>
      <c r="C273" s="70" t="s">
        <v>312</v>
      </c>
      <c r="D273" s="73" t="s">
        <v>313</v>
      </c>
      <c r="E273" s="71"/>
      <c r="F273" s="72"/>
      <c r="G273" s="70"/>
    </row>
    <row r="274" spans="1:7" ht="25.5">
      <c r="A274" s="70" t="s">
        <v>414</v>
      </c>
      <c r="B274" s="70" t="s">
        <v>448</v>
      </c>
      <c r="C274" s="70" t="s">
        <v>449</v>
      </c>
      <c r="D274" s="73" t="s">
        <v>450</v>
      </c>
      <c r="E274" s="71"/>
      <c r="F274" s="72"/>
      <c r="G274" s="70"/>
    </row>
    <row r="275" spans="1:7">
      <c r="A275" s="70" t="s">
        <v>414</v>
      </c>
      <c r="B275" s="70" t="s">
        <v>448</v>
      </c>
      <c r="C275" s="70" t="s">
        <v>449</v>
      </c>
      <c r="D275" s="73" t="s">
        <v>451</v>
      </c>
      <c r="E275" s="71"/>
      <c r="F275" s="72"/>
      <c r="G275" s="70"/>
    </row>
    <row r="276" spans="1:7">
      <c r="A276" s="70" t="s">
        <v>414</v>
      </c>
      <c r="B276" s="70" t="s">
        <v>448</v>
      </c>
      <c r="C276" s="70" t="s">
        <v>329</v>
      </c>
      <c r="D276" s="73" t="s">
        <v>452</v>
      </c>
      <c r="E276" s="71"/>
      <c r="F276" s="72"/>
      <c r="G276" s="70"/>
    </row>
    <row r="277" spans="1:7" ht="25.5">
      <c r="A277" s="70" t="s">
        <v>414</v>
      </c>
      <c r="B277" s="70" t="s">
        <v>448</v>
      </c>
      <c r="C277" s="70" t="s">
        <v>329</v>
      </c>
      <c r="D277" s="73" t="s">
        <v>453</v>
      </c>
      <c r="E277" s="71"/>
      <c r="F277" s="72"/>
      <c r="G277" s="70"/>
    </row>
    <row r="278" spans="1:7">
      <c r="A278" s="70" t="s">
        <v>414</v>
      </c>
      <c r="B278" s="70" t="s">
        <v>448</v>
      </c>
      <c r="C278" s="70" t="s">
        <v>329</v>
      </c>
      <c r="D278" s="73" t="s">
        <v>454</v>
      </c>
      <c r="E278" s="71"/>
      <c r="F278" s="72"/>
      <c r="G278" s="70"/>
    </row>
    <row r="279" spans="1:7">
      <c r="A279" s="70" t="s">
        <v>414</v>
      </c>
      <c r="B279" s="70" t="s">
        <v>448</v>
      </c>
      <c r="C279" s="70" t="s">
        <v>329</v>
      </c>
      <c r="D279" s="73" t="s">
        <v>455</v>
      </c>
      <c r="E279" s="71"/>
      <c r="F279" s="72"/>
      <c r="G279" s="70"/>
    </row>
    <row r="280" spans="1:7">
      <c r="A280" s="70" t="s">
        <v>414</v>
      </c>
      <c r="B280" s="70" t="s">
        <v>448</v>
      </c>
      <c r="C280" s="70" t="s">
        <v>329</v>
      </c>
      <c r="D280" s="73" t="s">
        <v>456</v>
      </c>
      <c r="E280" s="71"/>
      <c r="F280" s="72"/>
      <c r="G280" s="70"/>
    </row>
    <row r="281" spans="1:7">
      <c r="A281" s="70" t="s">
        <v>414</v>
      </c>
      <c r="B281" s="70" t="s">
        <v>448</v>
      </c>
      <c r="C281" s="70" t="s">
        <v>329</v>
      </c>
      <c r="D281" s="73" t="s">
        <v>457</v>
      </c>
      <c r="E281" s="71"/>
      <c r="F281" s="72"/>
      <c r="G281" s="70"/>
    </row>
    <row r="282" spans="1:7">
      <c r="A282" s="70" t="s">
        <v>414</v>
      </c>
      <c r="B282" s="70" t="s">
        <v>448</v>
      </c>
      <c r="C282" s="70" t="s">
        <v>102</v>
      </c>
      <c r="D282" s="73" t="s">
        <v>331</v>
      </c>
      <c r="E282" s="71"/>
      <c r="F282" s="72"/>
      <c r="G282" s="70"/>
    </row>
    <row r="283" spans="1:7" ht="38.25">
      <c r="A283" s="70" t="s">
        <v>414</v>
      </c>
      <c r="B283" s="70" t="s">
        <v>448</v>
      </c>
      <c r="C283" s="70" t="s">
        <v>239</v>
      </c>
      <c r="D283" s="73" t="s">
        <v>458</v>
      </c>
      <c r="E283" s="71"/>
      <c r="F283" s="72"/>
      <c r="G283" s="70"/>
    </row>
    <row r="284" spans="1:7" ht="38.25">
      <c r="A284" s="70" t="s">
        <v>414</v>
      </c>
      <c r="B284" s="70" t="s">
        <v>448</v>
      </c>
      <c r="C284" s="70" t="s">
        <v>318</v>
      </c>
      <c r="D284" s="73" t="s">
        <v>459</v>
      </c>
      <c r="E284" s="71"/>
      <c r="F284" s="72"/>
      <c r="G284" s="70"/>
    </row>
    <row r="285" spans="1:7" ht="25.5">
      <c r="A285" s="70" t="s">
        <v>414</v>
      </c>
      <c r="B285" s="70" t="s">
        <v>448</v>
      </c>
      <c r="C285" s="70" t="s">
        <v>146</v>
      </c>
      <c r="D285" s="73" t="s">
        <v>460</v>
      </c>
      <c r="E285" s="71"/>
      <c r="F285" s="72"/>
      <c r="G285" s="70"/>
    </row>
    <row r="286" spans="1:7">
      <c r="A286" s="70" t="s">
        <v>414</v>
      </c>
      <c r="B286" s="70" t="s">
        <v>448</v>
      </c>
      <c r="C286" s="70" t="s">
        <v>146</v>
      </c>
      <c r="D286" s="73" t="s">
        <v>427</v>
      </c>
      <c r="E286" s="71"/>
      <c r="F286" s="72"/>
      <c r="G286" s="70"/>
    </row>
    <row r="287" spans="1:7" ht="25.5">
      <c r="A287" s="70" t="s">
        <v>414</v>
      </c>
      <c r="B287" s="70" t="s">
        <v>448</v>
      </c>
      <c r="C287" s="70" t="s">
        <v>146</v>
      </c>
      <c r="D287" s="73" t="s">
        <v>324</v>
      </c>
      <c r="E287" s="71"/>
      <c r="F287" s="72"/>
      <c r="G287" s="70"/>
    </row>
    <row r="288" spans="1:7" ht="38.25">
      <c r="A288" s="70" t="s">
        <v>414</v>
      </c>
      <c r="B288" s="70" t="s">
        <v>448</v>
      </c>
      <c r="C288" s="70" t="s">
        <v>146</v>
      </c>
      <c r="D288" s="73" t="s">
        <v>461</v>
      </c>
      <c r="E288" s="71"/>
      <c r="F288" s="72"/>
      <c r="G288" s="70"/>
    </row>
    <row r="289" spans="1:7" ht="38.25">
      <c r="A289" s="70" t="s">
        <v>414</v>
      </c>
      <c r="B289" s="70" t="s">
        <v>448</v>
      </c>
      <c r="C289" s="70" t="s">
        <v>146</v>
      </c>
      <c r="D289" s="73" t="s">
        <v>462</v>
      </c>
      <c r="E289" s="71"/>
      <c r="F289" s="72"/>
      <c r="G289" s="70"/>
    </row>
    <row r="290" spans="1:7" s="66" customFormat="1">
      <c r="A290" s="88"/>
      <c r="B290" s="89"/>
      <c r="C290" s="89"/>
      <c r="D290" s="87"/>
    </row>
    <row r="294" spans="1:7" s="93" customFormat="1">
      <c r="A294" s="90"/>
      <c r="B294" s="91"/>
      <c r="C294" s="91"/>
      <c r="D294" s="92"/>
      <c r="E294" s="80"/>
      <c r="F294" s="80"/>
      <c r="G294" s="80"/>
    </row>
    <row r="295" spans="1:7" s="93" customFormat="1">
      <c r="A295" s="90"/>
      <c r="B295" s="91"/>
      <c r="C295" s="91"/>
      <c r="D295" s="92"/>
      <c r="E295" s="80"/>
      <c r="F295" s="80"/>
      <c r="G295" s="80"/>
    </row>
    <row r="296" spans="1:7" s="93" customFormat="1">
      <c r="A296" s="90"/>
      <c r="B296" s="91"/>
      <c r="C296" s="91"/>
      <c r="D296" s="92"/>
      <c r="E296" s="80"/>
      <c r="F296" s="80"/>
      <c r="G296" s="80"/>
    </row>
  </sheetData>
  <mergeCells count="2">
    <mergeCell ref="A1:G1"/>
    <mergeCell ref="A2:G2"/>
  </mergeCells>
  <dataValidations count="1">
    <dataValidation type="list" allowBlank="1" showInputMessage="1" showErrorMessage="1" sqref="F4:F289" xr:uid="{FE890799-6C64-45B8-BAA8-372E2CA56882}">
      <formula1>"Si,No"</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50"/>
  <sheetViews>
    <sheetView showGridLines="0" topLeftCell="A12" zoomScaleNormal="100" workbookViewId="0">
      <selection activeCell="B11" sqref="B11"/>
    </sheetView>
  </sheetViews>
  <sheetFormatPr baseColWidth="10" defaultColWidth="11.42578125" defaultRowHeight="14.25"/>
  <cols>
    <col min="1" max="1" width="9" style="49" customWidth="1"/>
    <col min="2" max="2" width="78.42578125" style="53" customWidth="1"/>
    <col min="3" max="3" width="15.28515625" style="53" customWidth="1"/>
    <col min="4" max="4" width="17.140625" style="49" bestFit="1" customWidth="1"/>
    <col min="5" max="5" width="17" style="53" customWidth="1"/>
    <col min="6" max="6" width="18.85546875" style="53" customWidth="1"/>
    <col min="7" max="16384" width="11.42578125" style="53"/>
  </cols>
  <sheetData>
    <row r="1" spans="1:6" s="43" customFormat="1" ht="15" customHeight="1">
      <c r="B1" s="213" t="s">
        <v>66</v>
      </c>
      <c r="C1" s="213"/>
      <c r="D1" s="213"/>
      <c r="E1" s="213"/>
      <c r="F1" s="213"/>
    </row>
    <row r="2" spans="1:6" s="43" customFormat="1" ht="18.75" customHeight="1">
      <c r="A2" s="44"/>
      <c r="B2" s="213"/>
      <c r="C2" s="213"/>
      <c r="D2" s="213"/>
      <c r="E2" s="213"/>
      <c r="F2" s="213"/>
    </row>
    <row r="3" spans="1:6" s="43" customFormat="1" ht="15" customHeight="1">
      <c r="A3" s="44"/>
      <c r="B3" s="213"/>
      <c r="C3" s="213"/>
      <c r="D3" s="213"/>
      <c r="E3" s="213"/>
      <c r="F3" s="213"/>
    </row>
    <row r="4" spans="1:6" s="43" customFormat="1" ht="15" customHeight="1">
      <c r="A4" s="44"/>
      <c r="B4" s="213"/>
      <c r="C4" s="213"/>
      <c r="D4" s="213"/>
      <c r="E4" s="213"/>
      <c r="F4" s="213"/>
    </row>
    <row r="5" spans="1:6" s="43" customFormat="1" ht="15" customHeight="1">
      <c r="A5" s="44"/>
      <c r="B5" s="213"/>
      <c r="C5" s="213"/>
      <c r="D5" s="213"/>
      <c r="E5" s="213"/>
      <c r="F5" s="213"/>
    </row>
    <row r="6" spans="1:6" s="45" customFormat="1" ht="15">
      <c r="B6" s="57" t="s">
        <v>67</v>
      </c>
      <c r="C6" s="58"/>
      <c r="D6" s="58"/>
      <c r="E6" s="58"/>
      <c r="F6" s="58"/>
    </row>
    <row r="7" spans="1:6" s="45" customFormat="1" ht="15">
      <c r="B7" s="46" t="s">
        <v>68</v>
      </c>
      <c r="C7" s="210"/>
      <c r="D7" s="211"/>
      <c r="E7" s="211"/>
      <c r="F7" s="212"/>
    </row>
    <row r="8" spans="1:6" s="45" customFormat="1" ht="15">
      <c r="B8" s="47" t="s">
        <v>69</v>
      </c>
      <c r="C8" s="214"/>
      <c r="D8" s="211"/>
      <c r="E8" s="211"/>
      <c r="F8" s="212"/>
    </row>
    <row r="9" spans="1:6" s="45" customFormat="1" ht="15">
      <c r="B9" s="47" t="s">
        <v>70</v>
      </c>
      <c r="C9" s="210"/>
      <c r="D9" s="211"/>
      <c r="E9" s="211"/>
      <c r="F9" s="212"/>
    </row>
    <row r="10" spans="1:6" s="45" customFormat="1" ht="15">
      <c r="B10" s="47" t="s">
        <v>71</v>
      </c>
      <c r="C10" s="210"/>
      <c r="D10" s="211"/>
      <c r="E10" s="211"/>
      <c r="F10" s="212"/>
    </row>
    <row r="11" spans="1:6" s="45" customFormat="1" ht="15">
      <c r="B11" s="46" t="s">
        <v>72</v>
      </c>
      <c r="C11" s="210"/>
      <c r="D11" s="211"/>
      <c r="E11" s="211"/>
      <c r="F11" s="212"/>
    </row>
    <row r="12" spans="1:6" s="45" customFormat="1" ht="15">
      <c r="B12" s="46" t="s">
        <v>73</v>
      </c>
      <c r="C12" s="210"/>
      <c r="D12" s="211"/>
      <c r="E12" s="211"/>
      <c r="F12" s="212"/>
    </row>
    <row r="13" spans="1:6" s="45" customFormat="1" ht="15">
      <c r="C13" s="48"/>
      <c r="D13" s="48"/>
      <c r="E13" s="48"/>
      <c r="F13" s="48"/>
    </row>
    <row r="14" spans="1:6" s="49" customFormat="1" ht="30.75" customHeight="1">
      <c r="A14" s="59" t="s">
        <v>74</v>
      </c>
      <c r="B14" s="60" t="s">
        <v>75</v>
      </c>
      <c r="C14" s="60" t="s">
        <v>76</v>
      </c>
      <c r="D14" s="60" t="s">
        <v>77</v>
      </c>
      <c r="E14" s="60" t="s">
        <v>78</v>
      </c>
      <c r="F14" s="60" t="s">
        <v>79</v>
      </c>
    </row>
    <row r="15" spans="1:6">
      <c r="A15" s="146">
        <v>1</v>
      </c>
      <c r="B15" s="147" t="s">
        <v>212</v>
      </c>
      <c r="C15" s="52"/>
      <c r="D15" s="52"/>
      <c r="E15" s="52"/>
      <c r="F15" s="52">
        <f>+D15*C15</f>
        <v>0</v>
      </c>
    </row>
    <row r="16" spans="1:6">
      <c r="A16" s="146">
        <v>2</v>
      </c>
      <c r="B16" s="147" t="s">
        <v>100</v>
      </c>
      <c r="C16" s="52"/>
      <c r="D16" s="52"/>
      <c r="E16" s="52"/>
      <c r="F16" s="52">
        <f t="shared" ref="F16:F27" si="0">+D16*C16</f>
        <v>0</v>
      </c>
    </row>
    <row r="17" spans="1:6">
      <c r="A17" s="146">
        <v>3</v>
      </c>
      <c r="B17" s="147" t="s">
        <v>196</v>
      </c>
      <c r="C17" s="52"/>
      <c r="D17" s="52"/>
      <c r="E17" s="52"/>
      <c r="F17" s="52">
        <f t="shared" si="0"/>
        <v>0</v>
      </c>
    </row>
    <row r="18" spans="1:6">
      <c r="A18" s="146">
        <v>4</v>
      </c>
      <c r="B18" s="147" t="s">
        <v>307</v>
      </c>
      <c r="C18" s="52"/>
      <c r="D18" s="52"/>
      <c r="E18" s="52"/>
      <c r="F18" s="52">
        <f t="shared" si="0"/>
        <v>0</v>
      </c>
    </row>
    <row r="19" spans="1:6">
      <c r="A19" s="146">
        <v>5</v>
      </c>
      <c r="B19" s="147" t="s">
        <v>513</v>
      </c>
      <c r="C19" s="52"/>
      <c r="D19" s="52"/>
      <c r="E19" s="52"/>
      <c r="F19" s="52">
        <f t="shared" si="0"/>
        <v>0</v>
      </c>
    </row>
    <row r="20" spans="1:6">
      <c r="A20" s="146">
        <v>6</v>
      </c>
      <c r="B20" s="147" t="s">
        <v>414</v>
      </c>
      <c r="C20" s="52"/>
      <c r="D20" s="52"/>
      <c r="E20" s="52"/>
      <c r="F20" s="52">
        <f t="shared" si="0"/>
        <v>0</v>
      </c>
    </row>
    <row r="21" spans="1:6">
      <c r="A21" s="52"/>
      <c r="B21" s="52"/>
      <c r="C21" s="52"/>
      <c r="D21" s="52"/>
      <c r="E21" s="52"/>
      <c r="F21" s="52">
        <f t="shared" si="0"/>
        <v>0</v>
      </c>
    </row>
    <row r="22" spans="1:6">
      <c r="A22" s="52"/>
      <c r="B22" s="52"/>
      <c r="C22" s="52"/>
      <c r="D22" s="52"/>
      <c r="E22" s="52"/>
      <c r="F22" s="52">
        <f t="shared" si="0"/>
        <v>0</v>
      </c>
    </row>
    <row r="23" spans="1:6">
      <c r="A23" s="50"/>
      <c r="B23" s="51"/>
      <c r="C23" s="51"/>
      <c r="D23" s="52"/>
      <c r="E23" s="52"/>
      <c r="F23" s="52">
        <f t="shared" si="0"/>
        <v>0</v>
      </c>
    </row>
    <row r="24" spans="1:6">
      <c r="A24" s="50"/>
      <c r="B24" s="51"/>
      <c r="C24" s="51"/>
      <c r="D24" s="52"/>
      <c r="E24" s="52"/>
      <c r="F24" s="52">
        <f t="shared" si="0"/>
        <v>0</v>
      </c>
    </row>
    <row r="25" spans="1:6">
      <c r="A25" s="50"/>
      <c r="B25" s="51"/>
      <c r="C25" s="51"/>
      <c r="D25" s="52"/>
      <c r="E25" s="52"/>
      <c r="F25" s="52">
        <f t="shared" si="0"/>
        <v>0</v>
      </c>
    </row>
    <row r="26" spans="1:6">
      <c r="A26" s="50"/>
      <c r="B26" s="51"/>
      <c r="C26" s="51"/>
      <c r="D26" s="52"/>
      <c r="E26" s="52"/>
      <c r="F26" s="52">
        <f t="shared" si="0"/>
        <v>0</v>
      </c>
    </row>
    <row r="27" spans="1:6">
      <c r="A27" s="50"/>
      <c r="B27" s="51"/>
      <c r="C27" s="51"/>
      <c r="D27" s="52"/>
      <c r="E27" s="52"/>
      <c r="F27" s="52">
        <f t="shared" si="0"/>
        <v>0</v>
      </c>
    </row>
    <row r="28" spans="1:6" ht="23.25" customHeight="1">
      <c r="A28" s="218" t="s">
        <v>80</v>
      </c>
      <c r="B28" s="218"/>
      <c r="C28" s="218"/>
      <c r="D28" s="218"/>
      <c r="E28" s="218"/>
      <c r="F28" s="61">
        <f>D15+D16+D17+D19+D18+D20+D21+D22+D23+D24+D25+D26+D27</f>
        <v>0</v>
      </c>
    </row>
    <row r="29" spans="1:6" ht="23.25" customHeight="1">
      <c r="A29" s="218" t="s">
        <v>81</v>
      </c>
      <c r="B29" s="218"/>
      <c r="C29" s="218"/>
      <c r="D29" s="218"/>
      <c r="E29" s="218"/>
      <c r="F29" s="61">
        <f>E15+E16+E17+E18+E20+E19+E21+E22+E23+E24+E25+E26+E27</f>
        <v>0</v>
      </c>
    </row>
    <row r="30" spans="1:6" ht="23.25" customHeight="1">
      <c r="A30" s="218" t="s">
        <v>79</v>
      </c>
      <c r="B30" s="218"/>
      <c r="C30" s="218"/>
      <c r="D30" s="218"/>
      <c r="E30" s="218"/>
      <c r="F30" s="61">
        <f>+F28+F29</f>
        <v>0</v>
      </c>
    </row>
    <row r="32" spans="1:6" ht="28.5" customHeight="1">
      <c r="A32" s="215" t="s">
        <v>559</v>
      </c>
      <c r="B32" s="216"/>
      <c r="C32" s="216"/>
      <c r="D32" s="216"/>
      <c r="E32" s="216"/>
      <c r="F32" s="217"/>
    </row>
    <row r="33" spans="1:6" ht="28.5" customHeight="1">
      <c r="A33" s="100"/>
      <c r="B33" s="100"/>
      <c r="C33" s="100"/>
      <c r="D33" s="100"/>
      <c r="E33" s="100"/>
      <c r="F33" s="100"/>
    </row>
    <row r="34" spans="1:6" ht="28.5" customHeight="1">
      <c r="A34" s="100"/>
      <c r="B34" s="100"/>
      <c r="C34" s="100"/>
      <c r="D34" s="100"/>
      <c r="E34" s="100"/>
      <c r="F34" s="100"/>
    </row>
    <row r="36" spans="1:6" ht="15">
      <c r="A36" s="215" t="s">
        <v>464</v>
      </c>
      <c r="B36" s="216"/>
      <c r="C36" s="216"/>
      <c r="D36" s="216"/>
      <c r="E36" s="216"/>
      <c r="F36" s="217"/>
    </row>
    <row r="37" spans="1:6" ht="15">
      <c r="A37" s="101"/>
      <c r="B37" s="100"/>
      <c r="C37" s="100"/>
      <c r="D37" s="100"/>
      <c r="E37" s="100"/>
      <c r="F37" s="102"/>
    </row>
    <row r="38" spans="1:6" ht="15">
      <c r="A38" s="101"/>
      <c r="B38" s="100"/>
      <c r="C38" s="100"/>
      <c r="D38" s="100"/>
      <c r="E38" s="100"/>
      <c r="F38" s="102"/>
    </row>
    <row r="39" spans="1:6">
      <c r="A39" s="94"/>
      <c r="B39" s="98"/>
      <c r="C39" s="98"/>
      <c r="D39" s="95"/>
      <c r="E39" s="98"/>
      <c r="F39" s="99"/>
    </row>
    <row r="41" spans="1:6" ht="15">
      <c r="A41" s="215" t="s">
        <v>463</v>
      </c>
      <c r="B41" s="216"/>
      <c r="C41" s="216"/>
      <c r="D41" s="216"/>
      <c r="E41" s="216"/>
      <c r="F41" s="217"/>
    </row>
    <row r="42" spans="1:6">
      <c r="A42" s="96"/>
      <c r="F42" s="97"/>
    </row>
    <row r="43" spans="1:6">
      <c r="A43" s="96"/>
      <c r="F43" s="97"/>
    </row>
    <row r="44" spans="1:6">
      <c r="A44" s="96"/>
      <c r="F44" s="97"/>
    </row>
    <row r="45" spans="1:6">
      <c r="A45" s="96"/>
      <c r="F45" s="97"/>
    </row>
    <row r="46" spans="1:6">
      <c r="A46" s="94"/>
      <c r="B46" s="98"/>
      <c r="C46" s="98"/>
      <c r="D46" s="95"/>
      <c r="E46" s="98"/>
      <c r="F46" s="99"/>
    </row>
    <row r="50" spans="1:6" ht="15">
      <c r="A50" s="145" t="s">
        <v>556</v>
      </c>
      <c r="B50" s="208" t="s">
        <v>557</v>
      </c>
      <c r="C50" s="209"/>
      <c r="D50" s="209"/>
      <c r="E50" s="209"/>
      <c r="F50" s="209"/>
    </row>
  </sheetData>
  <mergeCells count="14">
    <mergeCell ref="B50:F50"/>
    <mergeCell ref="C11:F11"/>
    <mergeCell ref="B1:F5"/>
    <mergeCell ref="C7:F7"/>
    <mergeCell ref="C8:F8"/>
    <mergeCell ref="C9:F9"/>
    <mergeCell ref="C10:F10"/>
    <mergeCell ref="A32:F32"/>
    <mergeCell ref="A41:F41"/>
    <mergeCell ref="A36:F36"/>
    <mergeCell ref="C12:F12"/>
    <mergeCell ref="A28:E28"/>
    <mergeCell ref="A29:E29"/>
    <mergeCell ref="A30:E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8F3F5-9A6A-4587-97CB-9D847C81B753}">
  <dimension ref="A2:H46"/>
  <sheetViews>
    <sheetView topLeftCell="A4" workbookViewId="0">
      <selection activeCell="K42" sqref="K42"/>
    </sheetView>
  </sheetViews>
  <sheetFormatPr baseColWidth="10" defaultRowHeight="15"/>
  <cols>
    <col min="1" max="1" width="24.5703125" customWidth="1"/>
  </cols>
  <sheetData>
    <row r="2" spans="1:8" ht="30" customHeight="1">
      <c r="A2" s="237"/>
      <c r="B2" s="240" t="s">
        <v>520</v>
      </c>
      <c r="C2" s="241"/>
      <c r="D2" s="241"/>
      <c r="E2" s="241"/>
      <c r="F2" s="241"/>
      <c r="G2" s="242"/>
      <c r="H2" s="119" t="s">
        <v>522</v>
      </c>
    </row>
    <row r="3" spans="1:8" ht="38.25">
      <c r="A3" s="238"/>
      <c r="B3" s="243" t="s">
        <v>521</v>
      </c>
      <c r="C3" s="244"/>
      <c r="D3" s="244"/>
      <c r="E3" s="244"/>
      <c r="F3" s="244"/>
      <c r="G3" s="245"/>
      <c r="H3" s="120" t="s">
        <v>523</v>
      </c>
    </row>
    <row r="4" spans="1:8">
      <c r="A4" s="239"/>
      <c r="B4" s="246"/>
      <c r="C4" s="247"/>
      <c r="D4" s="247"/>
      <c r="E4" s="247"/>
      <c r="F4" s="247"/>
      <c r="G4" s="248"/>
      <c r="H4" s="121">
        <v>43110</v>
      </c>
    </row>
    <row r="5" spans="1:8">
      <c r="A5" s="122"/>
      <c r="B5" s="137"/>
      <c r="C5" s="137"/>
      <c r="D5" s="137"/>
      <c r="E5" s="137"/>
      <c r="F5" s="137"/>
      <c r="G5" s="137"/>
      <c r="H5" s="123"/>
    </row>
    <row r="6" spans="1:8">
      <c r="A6" s="124"/>
      <c r="B6" s="138"/>
      <c r="C6" s="138"/>
      <c r="D6" s="138"/>
      <c r="E6" s="138"/>
      <c r="F6" s="249" t="s">
        <v>524</v>
      </c>
      <c r="G6" s="250"/>
      <c r="H6" s="251"/>
    </row>
    <row r="7" spans="1:8">
      <c r="A7" s="124"/>
      <c r="B7" s="138"/>
      <c r="C7" s="138"/>
      <c r="D7" s="138"/>
      <c r="E7" s="138"/>
      <c r="F7" s="125" t="s">
        <v>525</v>
      </c>
      <c r="G7" s="125" t="s">
        <v>526</v>
      </c>
      <c r="H7" s="126" t="s">
        <v>527</v>
      </c>
    </row>
    <row r="8" spans="1:8">
      <c r="A8" s="124"/>
      <c r="B8" s="138"/>
      <c r="C8" s="138"/>
      <c r="D8" s="138"/>
      <c r="E8" s="138"/>
      <c r="F8" s="127"/>
      <c r="G8" s="127"/>
      <c r="H8" s="128"/>
    </row>
    <row r="9" spans="1:8" ht="15" customHeight="1">
      <c r="A9" s="234" t="s">
        <v>528</v>
      </c>
      <c r="B9" s="235"/>
      <c r="C9" s="235"/>
      <c r="D9" s="235"/>
      <c r="E9" s="235"/>
      <c r="F9" s="235"/>
      <c r="G9" s="235"/>
      <c r="H9" s="236"/>
    </row>
    <row r="10" spans="1:8" ht="45" customHeight="1">
      <c r="A10" s="222" t="s">
        <v>529</v>
      </c>
      <c r="B10" s="223"/>
      <c r="C10" s="223"/>
      <c r="D10" s="223"/>
      <c r="E10" s="223"/>
      <c r="F10" s="223"/>
      <c r="G10" s="223"/>
      <c r="H10" s="224"/>
    </row>
    <row r="11" spans="1:8">
      <c r="A11" s="222"/>
      <c r="B11" s="223"/>
      <c r="C11" s="223"/>
      <c r="D11" s="223"/>
      <c r="E11" s="223"/>
      <c r="F11" s="223"/>
      <c r="G11" s="223"/>
      <c r="H11" s="224"/>
    </row>
    <row r="12" spans="1:8" ht="45" customHeight="1">
      <c r="A12" s="222" t="s">
        <v>530</v>
      </c>
      <c r="B12" s="223"/>
      <c r="C12" s="223"/>
      <c r="D12" s="223"/>
      <c r="E12" s="223"/>
      <c r="F12" s="223"/>
      <c r="G12" s="223"/>
      <c r="H12" s="224"/>
    </row>
    <row r="13" spans="1:8">
      <c r="A13" s="222"/>
      <c r="B13" s="223"/>
      <c r="C13" s="223"/>
      <c r="D13" s="223"/>
      <c r="E13" s="223"/>
      <c r="F13" s="223"/>
      <c r="G13" s="223"/>
      <c r="H13" s="224"/>
    </row>
    <row r="14" spans="1:8">
      <c r="A14" s="222"/>
      <c r="B14" s="223"/>
      <c r="C14" s="223"/>
      <c r="D14" s="223"/>
      <c r="E14" s="223"/>
      <c r="F14" s="223"/>
      <c r="G14" s="223"/>
      <c r="H14" s="224"/>
    </row>
    <row r="15" spans="1:8">
      <c r="A15" s="222"/>
      <c r="B15" s="223"/>
      <c r="C15" s="223"/>
      <c r="D15" s="223"/>
      <c r="E15" s="223"/>
      <c r="F15" s="223"/>
      <c r="G15" s="223"/>
      <c r="H15" s="224"/>
    </row>
    <row r="16" spans="1:8">
      <c r="A16" s="222"/>
      <c r="B16" s="223"/>
      <c r="C16" s="223"/>
      <c r="D16" s="223"/>
      <c r="E16" s="223"/>
      <c r="F16" s="223"/>
      <c r="G16" s="223"/>
      <c r="H16" s="224"/>
    </row>
    <row r="17" spans="1:8">
      <c r="A17" s="222"/>
      <c r="B17" s="223"/>
      <c r="C17" s="223"/>
      <c r="D17" s="223"/>
      <c r="E17" s="223"/>
      <c r="F17" s="223"/>
      <c r="G17" s="223"/>
      <c r="H17" s="224"/>
    </row>
    <row r="18" spans="1:8">
      <c r="A18" s="129"/>
      <c r="B18" s="139"/>
      <c r="C18" s="139"/>
      <c r="D18" s="139"/>
      <c r="E18" s="139"/>
      <c r="F18" s="139"/>
      <c r="G18" s="139"/>
      <c r="H18" s="130"/>
    </row>
    <row r="19" spans="1:8" ht="15" customHeight="1">
      <c r="A19" s="228" t="s">
        <v>531</v>
      </c>
      <c r="B19" s="229"/>
      <c r="C19" s="229"/>
      <c r="D19" s="229"/>
      <c r="E19" s="229"/>
      <c r="F19" s="229"/>
      <c r="G19" s="229"/>
      <c r="H19" s="230"/>
    </row>
    <row r="20" spans="1:8" ht="15" customHeight="1">
      <c r="A20" s="231" t="s">
        <v>532</v>
      </c>
      <c r="B20" s="232"/>
      <c r="C20" s="232"/>
      <c r="D20" s="232"/>
      <c r="E20" s="232"/>
      <c r="F20" s="233"/>
      <c r="G20" s="231" t="s">
        <v>533</v>
      </c>
      <c r="H20" s="233"/>
    </row>
    <row r="21" spans="1:8">
      <c r="A21" s="131"/>
      <c r="B21" s="132"/>
      <c r="C21" s="132"/>
      <c r="D21" s="132"/>
      <c r="E21" s="132"/>
      <c r="F21" s="133"/>
      <c r="G21" s="132"/>
      <c r="H21" s="133"/>
    </row>
    <row r="22" spans="1:8">
      <c r="A22" s="129"/>
      <c r="B22" s="139"/>
      <c r="C22" s="139"/>
      <c r="D22" s="139"/>
      <c r="E22" s="139"/>
      <c r="F22" s="139"/>
      <c r="G22" s="139"/>
      <c r="H22" s="130"/>
    </row>
    <row r="23" spans="1:8" ht="15" customHeight="1">
      <c r="A23" s="234" t="s">
        <v>534</v>
      </c>
      <c r="B23" s="235"/>
      <c r="C23" s="235"/>
      <c r="D23" s="235"/>
      <c r="E23" s="235"/>
      <c r="F23" s="235"/>
      <c r="G23" s="235"/>
      <c r="H23" s="236"/>
    </row>
    <row r="24" spans="1:8" ht="15" customHeight="1">
      <c r="A24" s="222" t="s">
        <v>535</v>
      </c>
      <c r="B24" s="223"/>
      <c r="C24" s="223"/>
      <c r="D24" s="223"/>
      <c r="E24" s="223"/>
      <c r="F24" s="223"/>
      <c r="G24" s="223"/>
      <c r="H24" s="224"/>
    </row>
    <row r="25" spans="1:8">
      <c r="A25" s="222"/>
      <c r="B25" s="223"/>
      <c r="C25" s="223"/>
      <c r="D25" s="223"/>
      <c r="E25" s="223"/>
      <c r="F25" s="223"/>
      <c r="G25" s="223"/>
      <c r="H25" s="224"/>
    </row>
    <row r="26" spans="1:8">
      <c r="A26" s="222"/>
      <c r="B26" s="223"/>
      <c r="C26" s="223"/>
      <c r="D26" s="223"/>
      <c r="E26" s="223"/>
      <c r="F26" s="223"/>
      <c r="G26" s="223"/>
      <c r="H26" s="224"/>
    </row>
    <row r="27" spans="1:8" ht="15" customHeight="1">
      <c r="A27" s="222" t="s">
        <v>536</v>
      </c>
      <c r="B27" s="223"/>
      <c r="C27" s="223"/>
      <c r="D27" s="223"/>
      <c r="E27" s="223"/>
      <c r="F27" s="223"/>
      <c r="G27" s="223"/>
      <c r="H27" s="224"/>
    </row>
    <row r="28" spans="1:8">
      <c r="A28" s="222"/>
      <c r="B28" s="223"/>
      <c r="C28" s="223"/>
      <c r="D28" s="223"/>
      <c r="E28" s="223"/>
      <c r="F28" s="223"/>
      <c r="G28" s="223"/>
      <c r="H28" s="224"/>
    </row>
    <row r="29" spans="1:8" ht="15" customHeight="1">
      <c r="A29" s="222" t="s">
        <v>537</v>
      </c>
      <c r="B29" s="223"/>
      <c r="C29" s="223"/>
      <c r="D29" s="223"/>
      <c r="E29" s="223"/>
      <c r="F29" s="223"/>
      <c r="G29" s="223"/>
      <c r="H29" s="224"/>
    </row>
    <row r="30" spans="1:8">
      <c r="A30" s="222"/>
      <c r="B30" s="223"/>
      <c r="C30" s="223"/>
      <c r="D30" s="223"/>
      <c r="E30" s="223"/>
      <c r="F30" s="223"/>
      <c r="G30" s="223"/>
      <c r="H30" s="224"/>
    </row>
    <row r="31" spans="1:8">
      <c r="A31" s="222"/>
      <c r="B31" s="223"/>
      <c r="C31" s="223"/>
      <c r="D31" s="223"/>
      <c r="E31" s="223"/>
      <c r="F31" s="223"/>
      <c r="G31" s="223"/>
      <c r="H31" s="224"/>
    </row>
    <row r="32" spans="1:8">
      <c r="A32" s="222"/>
      <c r="B32" s="223"/>
      <c r="C32" s="223"/>
      <c r="D32" s="223"/>
      <c r="E32" s="223"/>
      <c r="F32" s="223"/>
      <c r="G32" s="223"/>
      <c r="H32" s="224"/>
    </row>
    <row r="33" spans="1:8">
      <c r="A33" s="222"/>
      <c r="B33" s="223"/>
      <c r="C33" s="223"/>
      <c r="D33" s="223"/>
      <c r="E33" s="223"/>
      <c r="F33" s="223"/>
      <c r="G33" s="223"/>
      <c r="H33" s="224"/>
    </row>
    <row r="34" spans="1:8" ht="15" customHeight="1">
      <c r="A34" s="225" t="s">
        <v>538</v>
      </c>
      <c r="B34" s="226"/>
      <c r="C34" s="226"/>
      <c r="D34" s="226"/>
      <c r="E34" s="226"/>
      <c r="F34" s="226"/>
      <c r="G34" s="226"/>
      <c r="H34" s="227"/>
    </row>
    <row r="35" spans="1:8">
      <c r="A35" s="225"/>
      <c r="B35" s="226"/>
      <c r="C35" s="226"/>
      <c r="D35" s="226"/>
      <c r="E35" s="226"/>
      <c r="F35" s="226"/>
      <c r="G35" s="226"/>
      <c r="H35" s="227"/>
    </row>
    <row r="36" spans="1:8">
      <c r="A36" s="225"/>
      <c r="B36" s="226"/>
      <c r="C36" s="226"/>
      <c r="D36" s="226"/>
      <c r="E36" s="226"/>
      <c r="F36" s="226"/>
      <c r="G36" s="226"/>
      <c r="H36" s="227"/>
    </row>
    <row r="37" spans="1:8">
      <c r="A37" s="225"/>
      <c r="B37" s="226"/>
      <c r="C37" s="226"/>
      <c r="D37" s="226"/>
      <c r="E37" s="226"/>
      <c r="F37" s="226"/>
      <c r="G37" s="226"/>
      <c r="H37" s="227"/>
    </row>
    <row r="38" spans="1:8">
      <c r="A38" s="225"/>
      <c r="B38" s="226"/>
      <c r="C38" s="226"/>
      <c r="D38" s="226"/>
      <c r="E38" s="226"/>
      <c r="F38" s="226"/>
      <c r="G38" s="226"/>
      <c r="H38" s="227"/>
    </row>
    <row r="39" spans="1:8" ht="15" customHeight="1">
      <c r="A39" s="222" t="s">
        <v>539</v>
      </c>
      <c r="B39" s="223"/>
      <c r="C39" s="223"/>
      <c r="D39" s="223"/>
      <c r="E39" s="223"/>
      <c r="F39" s="223"/>
      <c r="G39" s="223"/>
      <c r="H39" s="224"/>
    </row>
    <row r="40" spans="1:8">
      <c r="A40" s="222"/>
      <c r="B40" s="223"/>
      <c r="C40" s="223"/>
      <c r="D40" s="223"/>
      <c r="E40" s="223"/>
      <c r="F40" s="223"/>
      <c r="G40" s="223"/>
      <c r="H40" s="224"/>
    </row>
    <row r="41" spans="1:8">
      <c r="A41" s="222"/>
      <c r="B41" s="223"/>
      <c r="C41" s="223"/>
      <c r="D41" s="223"/>
      <c r="E41" s="223"/>
      <c r="F41" s="223"/>
      <c r="G41" s="223"/>
      <c r="H41" s="224"/>
    </row>
    <row r="42" spans="1:8">
      <c r="A42" s="222"/>
      <c r="B42" s="223"/>
      <c r="C42" s="223"/>
      <c r="D42" s="223"/>
      <c r="E42" s="223"/>
      <c r="F42" s="223"/>
      <c r="G42" s="223"/>
      <c r="H42" s="224"/>
    </row>
    <row r="43" spans="1:8" ht="15" customHeight="1">
      <c r="A43" s="228" t="s">
        <v>540</v>
      </c>
      <c r="B43" s="229"/>
      <c r="C43" s="229"/>
      <c r="D43" s="229"/>
      <c r="E43" s="229"/>
      <c r="F43" s="229"/>
      <c r="G43" s="229"/>
      <c r="H43" s="230"/>
    </row>
    <row r="44" spans="1:8">
      <c r="A44" s="134"/>
      <c r="B44" s="135"/>
      <c r="C44" s="135"/>
      <c r="D44" s="136"/>
      <c r="E44" s="135"/>
      <c r="F44" s="135"/>
      <c r="G44" s="135"/>
      <c r="H44" s="136"/>
    </row>
    <row r="45" spans="1:8">
      <c r="A45" s="129"/>
      <c r="B45" s="139"/>
      <c r="C45" s="139"/>
      <c r="D45" s="130"/>
      <c r="E45" s="139"/>
      <c r="F45" s="139"/>
      <c r="G45" s="139"/>
      <c r="H45" s="130"/>
    </row>
    <row r="46" spans="1:8">
      <c r="A46" s="219" t="s">
        <v>541</v>
      </c>
      <c r="B46" s="220"/>
      <c r="C46" s="220"/>
      <c r="D46" s="221"/>
      <c r="E46" s="220"/>
      <c r="F46" s="220"/>
      <c r="G46" s="220"/>
      <c r="H46" s="221"/>
    </row>
  </sheetData>
  <mergeCells count="26">
    <mergeCell ref="A9:H9"/>
    <mergeCell ref="A2:A4"/>
    <mergeCell ref="B2:G2"/>
    <mergeCell ref="B3:G3"/>
    <mergeCell ref="B4:G4"/>
    <mergeCell ref="F6:H6"/>
    <mergeCell ref="A23:H23"/>
    <mergeCell ref="A10:H10"/>
    <mergeCell ref="A11:H11"/>
    <mergeCell ref="A12:H12"/>
    <mergeCell ref="A13:H13"/>
    <mergeCell ref="A14:H14"/>
    <mergeCell ref="A15:H15"/>
    <mergeCell ref="A16:H16"/>
    <mergeCell ref="A17:H17"/>
    <mergeCell ref="A19:H19"/>
    <mergeCell ref="A20:F20"/>
    <mergeCell ref="G20:H20"/>
    <mergeCell ref="A46:D46"/>
    <mergeCell ref="E46:H46"/>
    <mergeCell ref="A24:H26"/>
    <mergeCell ref="A27:H28"/>
    <mergeCell ref="A29:H33"/>
    <mergeCell ref="A34:H38"/>
    <mergeCell ref="A39:H42"/>
    <mergeCell ref="A43:H4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077CD-39B3-4966-BFB5-EE669124588B}">
  <dimension ref="B6:B33"/>
  <sheetViews>
    <sheetView topLeftCell="A6" workbookViewId="0">
      <selection activeCell="B9" sqref="B9"/>
    </sheetView>
  </sheetViews>
  <sheetFormatPr baseColWidth="10" defaultRowHeight="15"/>
  <cols>
    <col min="1" max="1" width="11.42578125" style="140"/>
    <col min="2" max="2" width="128.42578125" style="140" customWidth="1"/>
    <col min="3" max="16384" width="11.42578125" style="140"/>
  </cols>
  <sheetData>
    <row r="6" spans="2:2" ht="31.5">
      <c r="B6" s="141" t="s">
        <v>542</v>
      </c>
    </row>
    <row r="7" spans="2:2">
      <c r="B7" s="142"/>
    </row>
    <row r="8" spans="2:2">
      <c r="B8" s="142"/>
    </row>
    <row r="9" spans="2:2">
      <c r="B9" s="142" t="s">
        <v>543</v>
      </c>
    </row>
    <row r="10" spans="2:2">
      <c r="B10" s="142"/>
    </row>
    <row r="11" spans="2:2">
      <c r="B11" s="142"/>
    </row>
    <row r="12" spans="2:2">
      <c r="B12" s="142" t="s">
        <v>544</v>
      </c>
    </row>
    <row r="13" spans="2:2" ht="82.5" customHeight="1">
      <c r="B13" s="141" t="s">
        <v>545</v>
      </c>
    </row>
    <row r="14" spans="2:2">
      <c r="B14" s="142" t="s">
        <v>546</v>
      </c>
    </row>
    <row r="15" spans="2:2">
      <c r="B15" s="142"/>
    </row>
    <row r="16" spans="2:2">
      <c r="B16" s="142"/>
    </row>
    <row r="17" spans="2:2" ht="184.5" customHeight="1">
      <c r="B17" s="141" t="s">
        <v>547</v>
      </c>
    </row>
    <row r="18" spans="2:2">
      <c r="B18" s="142"/>
    </row>
    <row r="19" spans="2:2">
      <c r="B19" s="142"/>
    </row>
    <row r="20" spans="2:2">
      <c r="B20" s="142" t="s">
        <v>548</v>
      </c>
    </row>
    <row r="21" spans="2:2">
      <c r="B21" s="142"/>
    </row>
    <row r="22" spans="2:2" ht="270" customHeight="1">
      <c r="B22" s="143" t="s">
        <v>549</v>
      </c>
    </row>
    <row r="23" spans="2:2">
      <c r="B23" s="144"/>
    </row>
    <row r="24" spans="2:2">
      <c r="B24" s="142"/>
    </row>
    <row r="25" spans="2:2">
      <c r="B25" s="142" t="s">
        <v>550</v>
      </c>
    </row>
    <row r="26" spans="2:2">
      <c r="B26" s="142"/>
    </row>
    <row r="27" spans="2:2">
      <c r="B27" s="142"/>
    </row>
    <row r="28" spans="2:2">
      <c r="B28" s="142"/>
    </row>
    <row r="29" spans="2:2" ht="12" customHeight="1">
      <c r="B29" s="142" t="s">
        <v>551</v>
      </c>
    </row>
    <row r="30" spans="2:2">
      <c r="B30" s="142" t="s">
        <v>552</v>
      </c>
    </row>
    <row r="31" spans="2:2">
      <c r="B31" s="142" t="s">
        <v>553</v>
      </c>
    </row>
    <row r="32" spans="2:2">
      <c r="B32" s="142" t="s">
        <v>554</v>
      </c>
    </row>
    <row r="33" spans="2:2">
      <c r="B33" s="142" t="s">
        <v>555</v>
      </c>
    </row>
  </sheetData>
  <hyperlinks>
    <hyperlink ref="B22" r:id="rId1" display="https://www.comfenalcoantioquia.com.co/empresas/proveedores" xr:uid="{DE674483-B76E-48F3-860B-CF59BB7CAE7D}"/>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6" ma:contentTypeDescription="Crear nuevo documento." ma:contentTypeScope="" ma:versionID="31c4714e670f23d1273daf5a41c3f9a2">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a00b44ffb3e32b36b249e0ceea50af05"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1E143E-9D39-4901-9C9A-D9EDBE0F1B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microsoft.com/office/2006/documentManagement/types"/>
    <ds:schemaRef ds:uri="http://purl.org/dc/terms/"/>
    <ds:schemaRef ds:uri="74f61a1d-ba3c-40f3-bdcc-eb6e7e476def"/>
    <ds:schemaRef ds:uri="http://purl.org/dc/dcmitype/"/>
    <ds:schemaRef ds:uri="http://schemas.microsoft.com/office/2006/metadata/properties"/>
    <ds:schemaRef ds:uri="http://schemas.openxmlformats.org/package/2006/metadata/core-properties"/>
    <ds:schemaRef ds:uri="740f4089-3d08-4951-bf8c-10da003d7c19"/>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Invitación RFP</vt:lpstr>
      <vt:lpstr>Términos de Negociación RFP</vt:lpstr>
      <vt:lpstr>Especificaciones Técnicas</vt:lpstr>
      <vt:lpstr>Propuesta Economica</vt:lpstr>
      <vt:lpstr>Formato Inhabilidades</vt:lpstr>
      <vt:lpstr>Código de Ética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2023-12-06T18:46:43Z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